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F630" i="1" l="1"/>
  <c r="F597" i="1" l="1"/>
  <c r="F49" i="1" l="1"/>
  <c r="F418" i="1" l="1"/>
  <c r="F397" i="1" l="1"/>
  <c r="F402" i="1"/>
  <c r="F411" i="1"/>
  <c r="F449" i="1" l="1"/>
  <c r="F621" i="1" l="1"/>
  <c r="F618" i="1"/>
  <c r="F581" i="1"/>
  <c r="F564" i="1"/>
  <c r="F554" i="1"/>
  <c r="F544" i="1"/>
  <c r="F538" i="1"/>
  <c r="F531" i="1"/>
  <c r="F511" i="1"/>
  <c r="F498" i="1"/>
  <c r="F492" i="1"/>
  <c r="F480" i="1"/>
  <c r="F462" i="1"/>
  <c r="F439" i="1"/>
  <c r="F432" i="1"/>
  <c r="F414" i="1"/>
  <c r="F387" i="1"/>
  <c r="F378" i="1"/>
  <c r="F370" i="1"/>
  <c r="F360" i="1"/>
  <c r="F348" i="1"/>
  <c r="F344" i="1"/>
  <c r="F333" i="1"/>
  <c r="F290" i="1"/>
  <c r="F224" i="1"/>
  <c r="F221" i="1"/>
  <c r="F218" i="1"/>
  <c r="F207" i="1"/>
  <c r="F204" i="1"/>
  <c r="F201" i="1"/>
  <c r="F193" i="1"/>
  <c r="F123" i="1"/>
  <c r="F91" i="1" l="1"/>
  <c r="F85" i="1"/>
  <c r="F75" i="1"/>
  <c r="F58" i="1"/>
  <c r="F23" i="1"/>
</calcChain>
</file>

<file path=xl/sharedStrings.xml><?xml version="1.0" encoding="utf-8"?>
<sst xmlns="http://schemas.openxmlformats.org/spreadsheetml/2006/main" count="2963" uniqueCount="1012">
  <si>
    <t>Землище</t>
  </si>
  <si>
    <t>НТП – начин на трайно ползване</t>
  </si>
  <si>
    <t>Кат.</t>
  </si>
  <si>
    <t>Площ /дка/</t>
  </si>
  <si>
    <t>000005</t>
  </si>
  <si>
    <t>Пасище, мера</t>
  </si>
  <si>
    <t>IX</t>
  </si>
  <si>
    <t>000011</t>
  </si>
  <si>
    <t>000015</t>
  </si>
  <si>
    <t>000016</t>
  </si>
  <si>
    <t>000028</t>
  </si>
  <si>
    <t>000030</t>
  </si>
  <si>
    <t>VI</t>
  </si>
  <si>
    <t>000032</t>
  </si>
  <si>
    <t>000040</t>
  </si>
  <si>
    <t>000046</t>
  </si>
  <si>
    <t>IV</t>
  </si>
  <si>
    <t>000061</t>
  </si>
  <si>
    <t>000100</t>
  </si>
  <si>
    <t>000104</t>
  </si>
  <si>
    <t>000115</t>
  </si>
  <si>
    <t>000153</t>
  </si>
  <si>
    <t>000167</t>
  </si>
  <si>
    <t>000073</t>
  </si>
  <si>
    <t>000085</t>
  </si>
  <si>
    <t>000112</t>
  </si>
  <si>
    <t>БДИНЦИ</t>
  </si>
  <si>
    <t>000067</t>
  </si>
  <si>
    <t>III</t>
  </si>
  <si>
    <t>000089</t>
  </si>
  <si>
    <t>000091</t>
  </si>
  <si>
    <t>000102</t>
  </si>
  <si>
    <t>V</t>
  </si>
  <si>
    <t>000106</t>
  </si>
  <si>
    <t>000107</t>
  </si>
  <si>
    <t>000108</t>
  </si>
  <si>
    <t>000113</t>
  </si>
  <si>
    <t>000114</t>
  </si>
  <si>
    <t>000116</t>
  </si>
  <si>
    <t>БЕНКОВСКИ</t>
  </si>
  <si>
    <t>000037</t>
  </si>
  <si>
    <t>000048</t>
  </si>
  <si>
    <t>000050</t>
  </si>
  <si>
    <t>000303</t>
  </si>
  <si>
    <t>000304</t>
  </si>
  <si>
    <t>000305</t>
  </si>
  <si>
    <t>000307</t>
  </si>
  <si>
    <t>000308</t>
  </si>
  <si>
    <t>000309</t>
  </si>
  <si>
    <t>000312</t>
  </si>
  <si>
    <t>000313</t>
  </si>
  <si>
    <t>000317</t>
  </si>
  <si>
    <t>000318</t>
  </si>
  <si>
    <t>000320</t>
  </si>
  <si>
    <t>000325</t>
  </si>
  <si>
    <t>000326</t>
  </si>
  <si>
    <t>000327</t>
  </si>
  <si>
    <t>000329</t>
  </si>
  <si>
    <t>000330</t>
  </si>
  <si>
    <t>000331</t>
  </si>
  <si>
    <t>000332</t>
  </si>
  <si>
    <t>000337</t>
  </si>
  <si>
    <t>000339</t>
  </si>
  <si>
    <t>X</t>
  </si>
  <si>
    <t>000904</t>
  </si>
  <si>
    <t>000021</t>
  </si>
  <si>
    <t>000027</t>
  </si>
  <si>
    <t>000033</t>
  </si>
  <si>
    <t>000080</t>
  </si>
  <si>
    <t>000097</t>
  </si>
  <si>
    <t>БОЖУРОВО</t>
  </si>
  <si>
    <t>000055</t>
  </si>
  <si>
    <t>000076</t>
  </si>
  <si>
    <t>000077</t>
  </si>
  <si>
    <t>000079</t>
  </si>
  <si>
    <t>000083</t>
  </si>
  <si>
    <t>000086</t>
  </si>
  <si>
    <t>000131</t>
  </si>
  <si>
    <t>000144</t>
  </si>
  <si>
    <t>000148</t>
  </si>
  <si>
    <t>000159</t>
  </si>
  <si>
    <t>000163</t>
  </si>
  <si>
    <t>000164</t>
  </si>
  <si>
    <t>000185</t>
  </si>
  <si>
    <t>000200</t>
  </si>
  <si>
    <t>000211</t>
  </si>
  <si>
    <t>000219</t>
  </si>
  <si>
    <t>000224</t>
  </si>
  <si>
    <t>216002</t>
  </si>
  <si>
    <t>БРАНИЩЕ</t>
  </si>
  <si>
    <t>000069</t>
  </si>
  <si>
    <t>016066</t>
  </si>
  <si>
    <t>021035</t>
  </si>
  <si>
    <t>022017</t>
  </si>
  <si>
    <t>023012</t>
  </si>
  <si>
    <t>025007</t>
  </si>
  <si>
    <t>ВЕДРИНА</t>
  </si>
  <si>
    <t>000081</t>
  </si>
  <si>
    <t>000087</t>
  </si>
  <si>
    <t>000099</t>
  </si>
  <si>
    <t>000157</t>
  </si>
  <si>
    <t>000158</t>
  </si>
  <si>
    <t>000201</t>
  </si>
  <si>
    <t>000206</t>
  </si>
  <si>
    <t>000207</t>
  </si>
  <si>
    <t>ВОДНЯНЦИ</t>
  </si>
  <si>
    <t>000019</t>
  </si>
  <si>
    <t>000022</t>
  </si>
  <si>
    <t>000051</t>
  </si>
  <si>
    <t>000052</t>
  </si>
  <si>
    <t>000054</t>
  </si>
  <si>
    <t>000056</t>
  </si>
  <si>
    <t>000057</t>
  </si>
  <si>
    <t>000060</t>
  </si>
  <si>
    <t>000062</t>
  </si>
  <si>
    <t>000072</t>
  </si>
  <si>
    <t>ВРАЧАНЦИ</t>
  </si>
  <si>
    <t>000004</t>
  </si>
  <si>
    <t>000008</t>
  </si>
  <si>
    <t xml:space="preserve">X  </t>
  </si>
  <si>
    <t>000012</t>
  </si>
  <si>
    <t>000017</t>
  </si>
  <si>
    <t>000020</t>
  </si>
  <si>
    <t>000023</t>
  </si>
  <si>
    <t>000024</t>
  </si>
  <si>
    <t>000026</t>
  </si>
  <si>
    <t>000035</t>
  </si>
  <si>
    <t>000109</t>
  </si>
  <si>
    <t xml:space="preserve">V  </t>
  </si>
  <si>
    <t>000110</t>
  </si>
  <si>
    <t>000111</t>
  </si>
  <si>
    <t>000058</t>
  </si>
  <si>
    <t>000068</t>
  </si>
  <si>
    <t>ГЕШАНОВО</t>
  </si>
  <si>
    <t>000018</t>
  </si>
  <si>
    <t>000025</t>
  </si>
  <si>
    <t>000034</t>
  </si>
  <si>
    <t>000064</t>
  </si>
  <si>
    <t>000074</t>
  </si>
  <si>
    <t>VIII</t>
  </si>
  <si>
    <t>000120</t>
  </si>
  <si>
    <t>000125</t>
  </si>
  <si>
    <t>000127</t>
  </si>
  <si>
    <t>000130</t>
  </si>
  <si>
    <t>000135</t>
  </si>
  <si>
    <t>000137</t>
  </si>
  <si>
    <t>000147</t>
  </si>
  <si>
    <t>000150</t>
  </si>
  <si>
    <t>000151</t>
  </si>
  <si>
    <t>000155</t>
  </si>
  <si>
    <t>000162</t>
  </si>
  <si>
    <t>000175</t>
  </si>
  <si>
    <t>000177</t>
  </si>
  <si>
    <t>000178</t>
  </si>
  <si>
    <t>000179</t>
  </si>
  <si>
    <t>ДЕБРЕНЕ</t>
  </si>
  <si>
    <t>000007</t>
  </si>
  <si>
    <t>000009</t>
  </si>
  <si>
    <t>000010</t>
  </si>
  <si>
    <t>000014</t>
  </si>
  <si>
    <t>000044</t>
  </si>
  <si>
    <t>000092</t>
  </si>
  <si>
    <t>000096</t>
  </si>
  <si>
    <t>000119</t>
  </si>
  <si>
    <t>000124</t>
  </si>
  <si>
    <t>000128</t>
  </si>
  <si>
    <t>000152</t>
  </si>
  <si>
    <t>000154</t>
  </si>
  <si>
    <t>000156</t>
  </si>
  <si>
    <t>000160</t>
  </si>
  <si>
    <t>000166</t>
  </si>
  <si>
    <t>000168</t>
  </si>
  <si>
    <t>000169</t>
  </si>
  <si>
    <t>025005</t>
  </si>
  <si>
    <t>030002</t>
  </si>
  <si>
    <t>032003</t>
  </si>
  <si>
    <t>032005</t>
  </si>
  <si>
    <t>032007</t>
  </si>
  <si>
    <t>032009</t>
  </si>
  <si>
    <t>033001</t>
  </si>
  <si>
    <t>034001</t>
  </si>
  <si>
    <t>ДОБРЕВО</t>
  </si>
  <si>
    <t>ДОЛИНА</t>
  </si>
  <si>
    <t>ДОНЧЕВО</t>
  </si>
  <si>
    <t>021001</t>
  </si>
  <si>
    <t>027002</t>
  </si>
  <si>
    <t>ДРАГАНОВО</t>
  </si>
  <si>
    <t>000047</t>
  </si>
  <si>
    <t>000129</t>
  </si>
  <si>
    <t>000132</t>
  </si>
  <si>
    <t>009010</t>
  </si>
  <si>
    <t>050002</t>
  </si>
  <si>
    <t>ЕНЕВО</t>
  </si>
  <si>
    <t>000036</t>
  </si>
  <si>
    <t>000082</t>
  </si>
  <si>
    <t>ЖИТНИЦА</t>
  </si>
  <si>
    <t>115012</t>
  </si>
  <si>
    <t>ЗЛАТИЯ</t>
  </si>
  <si>
    <t>006034</t>
  </si>
  <si>
    <t>013017</t>
  </si>
  <si>
    <t>КАРАПЕЛИТ</t>
  </si>
  <si>
    <t>000090</t>
  </si>
  <si>
    <t>000093</t>
  </si>
  <si>
    <t>000098</t>
  </si>
  <si>
    <t>000134</t>
  </si>
  <si>
    <t>000174</t>
  </si>
  <si>
    <t>000184</t>
  </si>
  <si>
    <t>000214</t>
  </si>
  <si>
    <t>000215</t>
  </si>
  <si>
    <t>000218</t>
  </si>
  <si>
    <t>000239</t>
  </si>
  <si>
    <t>000248</t>
  </si>
  <si>
    <t>000249</t>
  </si>
  <si>
    <t>000250</t>
  </si>
  <si>
    <t>000251</t>
  </si>
  <si>
    <t>000257</t>
  </si>
  <si>
    <t>000258</t>
  </si>
  <si>
    <t>000266</t>
  </si>
  <si>
    <t>000269</t>
  </si>
  <si>
    <t>000270</t>
  </si>
  <si>
    <t>000271</t>
  </si>
  <si>
    <t>000273</t>
  </si>
  <si>
    <t>000276</t>
  </si>
  <si>
    <t>000279</t>
  </si>
  <si>
    <t>000281</t>
  </si>
  <si>
    <t>000285</t>
  </si>
  <si>
    <t>000286</t>
  </si>
  <si>
    <t>000294</t>
  </si>
  <si>
    <t>000297</t>
  </si>
  <si>
    <t>040050</t>
  </si>
  <si>
    <t>043009</t>
  </si>
  <si>
    <t>043027</t>
  </si>
  <si>
    <t>268004</t>
  </si>
  <si>
    <t>КОЗЛОДУЙЦИ</t>
  </si>
  <si>
    <t>000170</t>
  </si>
  <si>
    <t>000186</t>
  </si>
  <si>
    <t>000187</t>
  </si>
  <si>
    <t>000191</t>
  </si>
  <si>
    <t>000196</t>
  </si>
  <si>
    <t>000223</t>
  </si>
  <si>
    <t>000227</t>
  </si>
  <si>
    <t>000243</t>
  </si>
  <si>
    <t>000246</t>
  </si>
  <si>
    <t>000255</t>
  </si>
  <si>
    <t>КОТЛЕНЦИ</t>
  </si>
  <si>
    <t>011045</t>
  </si>
  <si>
    <t>011046</t>
  </si>
  <si>
    <t>022003</t>
  </si>
  <si>
    <t>038005</t>
  </si>
  <si>
    <t>045003</t>
  </si>
  <si>
    <t>046001</t>
  </si>
  <si>
    <t>046002</t>
  </si>
  <si>
    <t>ЛОВЧАНЦИ</t>
  </si>
  <si>
    <t>000059</t>
  </si>
  <si>
    <t>000088</t>
  </si>
  <si>
    <t>002002</t>
  </si>
  <si>
    <t>ЛОМНИЦА</t>
  </si>
  <si>
    <t>000045</t>
  </si>
  <si>
    <t>040028</t>
  </si>
  <si>
    <t>ЛЯСКОВО</t>
  </si>
  <si>
    <t>011028</t>
  </si>
  <si>
    <t>013020</t>
  </si>
  <si>
    <t>015009</t>
  </si>
  <si>
    <t>017007</t>
  </si>
  <si>
    <t>018027</t>
  </si>
  <si>
    <t>018028</t>
  </si>
  <si>
    <t>019005</t>
  </si>
  <si>
    <t>019006</t>
  </si>
  <si>
    <t>035016</t>
  </si>
  <si>
    <t>МАЛКА СМОЛНИЦА</t>
  </si>
  <si>
    <t>МЕДОВО</t>
  </si>
  <si>
    <t>000042</t>
  </si>
  <si>
    <t>МЕТОДИЕВО</t>
  </si>
  <si>
    <t>000001</t>
  </si>
  <si>
    <t>012030</t>
  </si>
  <si>
    <t>056021</t>
  </si>
  <si>
    <t>056022</t>
  </si>
  <si>
    <t>056024</t>
  </si>
  <si>
    <t>056029</t>
  </si>
  <si>
    <t>НОВО БОТЕВО</t>
  </si>
  <si>
    <t>ОВЧАРОВО</t>
  </si>
  <si>
    <t>022002</t>
  </si>
  <si>
    <t>ОРЛОВА МОГИЛА</t>
  </si>
  <si>
    <t>109003</t>
  </si>
  <si>
    <t>ПАСКАЛЕВО</t>
  </si>
  <si>
    <t>000190</t>
  </si>
  <si>
    <t>017013</t>
  </si>
  <si>
    <t>ПОБЕДА</t>
  </si>
  <si>
    <t>033078</t>
  </si>
  <si>
    <t>033079</t>
  </si>
  <si>
    <t>033080</t>
  </si>
  <si>
    <t>036007</t>
  </si>
  <si>
    <t>036008</t>
  </si>
  <si>
    <t>036016</t>
  </si>
  <si>
    <t>ПОДСЛОН</t>
  </si>
  <si>
    <t>022026</t>
  </si>
  <si>
    <t>022027</t>
  </si>
  <si>
    <t>Пасище с храсти</t>
  </si>
  <si>
    <t>ПОЛКОВНИК ИВАНОВО</t>
  </si>
  <si>
    <t>002013</t>
  </si>
  <si>
    <t>ПРИМОРЦИ</t>
  </si>
  <si>
    <t>ПЧЕЛИНО</t>
  </si>
  <si>
    <t>013006</t>
  </si>
  <si>
    <t>013007</t>
  </si>
  <si>
    <t>019019</t>
  </si>
  <si>
    <t>019020</t>
  </si>
  <si>
    <t>021018</t>
  </si>
  <si>
    <t>022012</t>
  </si>
  <si>
    <t>000084</t>
  </si>
  <si>
    <t>ПОЛКОВНИК МИНКОВО</t>
  </si>
  <si>
    <t>010001</t>
  </si>
  <si>
    <t>010022</t>
  </si>
  <si>
    <t>021003</t>
  </si>
  <si>
    <t>025024</t>
  </si>
  <si>
    <t>089001</t>
  </si>
  <si>
    <t>089003</t>
  </si>
  <si>
    <t>ПОПГРИГОРОВО</t>
  </si>
  <si>
    <t>012021</t>
  </si>
  <si>
    <t>017012</t>
  </si>
  <si>
    <t>027013</t>
  </si>
  <si>
    <t>031003</t>
  </si>
  <si>
    <t>031004</t>
  </si>
  <si>
    <t>032002</t>
  </si>
  <si>
    <t>033004</t>
  </si>
  <si>
    <t>ПОЛКОВНИК СВЕЩАРОВО</t>
  </si>
  <si>
    <t>022004</t>
  </si>
  <si>
    <t>025002</t>
  </si>
  <si>
    <t>025033</t>
  </si>
  <si>
    <t>028010</t>
  </si>
  <si>
    <t>РОСЕНОВО</t>
  </si>
  <si>
    <t>020003</t>
  </si>
  <si>
    <t>027048</t>
  </si>
  <si>
    <t>035047</t>
  </si>
  <si>
    <t>037022</t>
  </si>
  <si>
    <t>САМУИЛОВО</t>
  </si>
  <si>
    <t>004008</t>
  </si>
  <si>
    <t>005001</t>
  </si>
  <si>
    <t>005002</t>
  </si>
  <si>
    <t>005021</t>
  </si>
  <si>
    <t>006002</t>
  </si>
  <si>
    <t>009001</t>
  </si>
  <si>
    <t>009004</t>
  </si>
  <si>
    <t>009005</t>
  </si>
  <si>
    <t>014001</t>
  </si>
  <si>
    <t>016013</t>
  </si>
  <si>
    <t>021002</t>
  </si>
  <si>
    <t>021017</t>
  </si>
  <si>
    <t>022014</t>
  </si>
  <si>
    <t>022015</t>
  </si>
  <si>
    <t>СВОБОДА</t>
  </si>
  <si>
    <t>СЛИВЕНЦИ</t>
  </si>
  <si>
    <t>СМОЛНИЦА</t>
  </si>
  <si>
    <t>030001</t>
  </si>
  <si>
    <t>030003</t>
  </si>
  <si>
    <t>031154</t>
  </si>
  <si>
    <t>СТЕФАН КАРАДЖА</t>
  </si>
  <si>
    <t>019001</t>
  </si>
  <si>
    <t>022001</t>
  </si>
  <si>
    <t>027197</t>
  </si>
  <si>
    <t>027198</t>
  </si>
  <si>
    <t>028004</t>
  </si>
  <si>
    <t>028012</t>
  </si>
  <si>
    <t>028013</t>
  </si>
  <si>
    <t>СТЕФАНОВО</t>
  </si>
  <si>
    <t>011003</t>
  </si>
  <si>
    <t>012002</t>
  </si>
  <si>
    <t>027019</t>
  </si>
  <si>
    <t>028029</t>
  </si>
  <si>
    <t>029011</t>
  </si>
  <si>
    <t>034128</t>
  </si>
  <si>
    <t>034129</t>
  </si>
  <si>
    <t>034131</t>
  </si>
  <si>
    <t>039001</t>
  </si>
  <si>
    <t>039002</t>
  </si>
  <si>
    <t>040001</t>
  </si>
  <si>
    <t>112015</t>
  </si>
  <si>
    <t>СТОЖЕР</t>
  </si>
  <si>
    <t>000192</t>
  </si>
  <si>
    <t>018073</t>
  </si>
  <si>
    <t>018075</t>
  </si>
  <si>
    <t>030129</t>
  </si>
  <si>
    <t>044046</t>
  </si>
  <si>
    <t>048008</t>
  </si>
  <si>
    <t xml:space="preserve">ФЕЛДФЕБЕЛ ДЯНКОВО </t>
  </si>
  <si>
    <t>000284</t>
  </si>
  <si>
    <t>000287</t>
  </si>
  <si>
    <t>000292</t>
  </si>
  <si>
    <t>000298</t>
  </si>
  <si>
    <t>000300</t>
  </si>
  <si>
    <t>ХИТОВО</t>
  </si>
  <si>
    <t>ЦАРЕВЕЦ</t>
  </si>
  <si>
    <t>028022</t>
  </si>
  <si>
    <t>ЧЕРНА</t>
  </si>
  <si>
    <t>013042</t>
  </si>
  <si>
    <t>013043</t>
  </si>
  <si>
    <t>013102</t>
  </si>
  <si>
    <t>№ на имот по КК</t>
  </si>
  <si>
    <t>№ на имот по КВС</t>
  </si>
  <si>
    <t xml:space="preserve">03860.1.307 </t>
  </si>
  <si>
    <t xml:space="preserve">03860.1.337 </t>
  </si>
  <si>
    <t xml:space="preserve">03860.1.339 </t>
  </si>
  <si>
    <t xml:space="preserve">03860.1.904 </t>
  </si>
  <si>
    <t xml:space="preserve">03860.105.303 </t>
  </si>
  <si>
    <t xml:space="preserve">03860.106.304 </t>
  </si>
  <si>
    <t xml:space="preserve">03860.109.305 </t>
  </si>
  <si>
    <t xml:space="preserve">03860.109.309 </t>
  </si>
  <si>
    <t xml:space="preserve">03860.110.308 </t>
  </si>
  <si>
    <t xml:space="preserve">03860.111.312 </t>
  </si>
  <si>
    <t xml:space="preserve">03860.111.313 </t>
  </si>
  <si>
    <t xml:space="preserve">03860.113.317 </t>
  </si>
  <si>
    <t xml:space="preserve">03860.113.318 </t>
  </si>
  <si>
    <t xml:space="preserve">03860.113.320 </t>
  </si>
  <si>
    <t xml:space="preserve">03860.116.325 </t>
  </si>
  <si>
    <t xml:space="preserve">03860.116.326 </t>
  </si>
  <si>
    <t xml:space="preserve">03860.116.327 </t>
  </si>
  <si>
    <t xml:space="preserve">05061.60.159 </t>
  </si>
  <si>
    <t xml:space="preserve">05061.60.219 </t>
  </si>
  <si>
    <t xml:space="preserve">05061.135.55  </t>
  </si>
  <si>
    <t xml:space="preserve">05061.135.131 </t>
  </si>
  <si>
    <t xml:space="preserve">05061.216.2   </t>
  </si>
  <si>
    <t xml:space="preserve">06104.12.22  </t>
  </si>
  <si>
    <t xml:space="preserve">06104.16.66  </t>
  </si>
  <si>
    <t xml:space="preserve">06104.21.35  </t>
  </si>
  <si>
    <t xml:space="preserve">06104.22.17  </t>
  </si>
  <si>
    <t xml:space="preserve">06104.23.12  </t>
  </si>
  <si>
    <t xml:space="preserve">06104.25.7   </t>
  </si>
  <si>
    <t xml:space="preserve">06104.27.13  </t>
  </si>
  <si>
    <t xml:space="preserve">10307.102.25  </t>
  </si>
  <si>
    <t xml:space="preserve">10307.102.26  </t>
  </si>
  <si>
    <t xml:space="preserve">10307.103.28  </t>
  </si>
  <si>
    <t xml:space="preserve">10307.104.18  </t>
  </si>
  <si>
    <t xml:space="preserve">10307.114.13  </t>
  </si>
  <si>
    <t xml:space="preserve">10307.114.14  </t>
  </si>
  <si>
    <t xml:space="preserve">10307.114.15  </t>
  </si>
  <si>
    <t xml:space="preserve">10307.114.17  </t>
  </si>
  <si>
    <t xml:space="preserve">10307.114.18  </t>
  </si>
  <si>
    <t xml:space="preserve">10307.115.2   </t>
  </si>
  <si>
    <t xml:space="preserve">10307.117.18  </t>
  </si>
  <si>
    <t xml:space="preserve">10307.117.25  </t>
  </si>
  <si>
    <t xml:space="preserve">10307.117.26  </t>
  </si>
  <si>
    <t xml:space="preserve">11781.13.30  </t>
  </si>
  <si>
    <t xml:space="preserve">11781.13.33  </t>
  </si>
  <si>
    <t xml:space="preserve">11781.13.37  </t>
  </si>
  <si>
    <t xml:space="preserve">11781.33.3   </t>
  </si>
  <si>
    <t xml:space="preserve">11781.39.23  </t>
  </si>
  <si>
    <t xml:space="preserve">11781.47.10  </t>
  </si>
  <si>
    <t xml:space="preserve">11781.54.5   </t>
  </si>
  <si>
    <t xml:space="preserve">11781.73.86  </t>
  </si>
  <si>
    <t xml:space="preserve">12262.10.83  </t>
  </si>
  <si>
    <t xml:space="preserve">12262.14.38  </t>
  </si>
  <si>
    <t xml:space="preserve">12262.19.5   </t>
  </si>
  <si>
    <t xml:space="preserve">14862.20.130 </t>
  </si>
  <si>
    <t xml:space="preserve">14862.21.155 </t>
  </si>
  <si>
    <t xml:space="preserve">14862.21.177 </t>
  </si>
  <si>
    <t xml:space="preserve">14862.22.70  </t>
  </si>
  <si>
    <t xml:space="preserve">14862.22.71  </t>
  </si>
  <si>
    <t xml:space="preserve">14862.23.53  </t>
  </si>
  <si>
    <t xml:space="preserve">14862.24.31  </t>
  </si>
  <si>
    <t xml:space="preserve">14862.26.125 </t>
  </si>
  <si>
    <t xml:space="preserve">14862.27.120 </t>
  </si>
  <si>
    <t xml:space="preserve">14862.27.127 </t>
  </si>
  <si>
    <t xml:space="preserve">14862.29.178 </t>
  </si>
  <si>
    <t xml:space="preserve">14862.33.99  </t>
  </si>
  <si>
    <t xml:space="preserve">14862.36.19  </t>
  </si>
  <si>
    <t xml:space="preserve">14862.36.162 </t>
  </si>
  <si>
    <t xml:space="preserve">14862.36.164 </t>
  </si>
  <si>
    <t xml:space="preserve">14862.37.114 </t>
  </si>
  <si>
    <t xml:space="preserve">14862.39.88  </t>
  </si>
  <si>
    <t xml:space="preserve">14862.44.22  </t>
  </si>
  <si>
    <t xml:space="preserve">14862.44.175 </t>
  </si>
  <si>
    <t xml:space="preserve">14862.45.147 </t>
  </si>
  <si>
    <t xml:space="preserve">14862.45.150 </t>
  </si>
  <si>
    <t xml:space="preserve">14862.45.158 </t>
  </si>
  <si>
    <t xml:space="preserve">14862.47.77  </t>
  </si>
  <si>
    <t xml:space="preserve">14862.47.81  </t>
  </si>
  <si>
    <t xml:space="preserve">14862.47.83  </t>
  </si>
  <si>
    <t xml:space="preserve">14862.49.64  </t>
  </si>
  <si>
    <t xml:space="preserve">14862.49.69  </t>
  </si>
  <si>
    <t xml:space="preserve">14862.49.73  </t>
  </si>
  <si>
    <t xml:space="preserve">14862.61.68  </t>
  </si>
  <si>
    <t xml:space="preserve">14862.200.179 </t>
  </si>
  <si>
    <t xml:space="preserve">20359.10.126 </t>
  </si>
  <si>
    <t xml:space="preserve">20359.10.127 </t>
  </si>
  <si>
    <t xml:space="preserve">20359.10.128 </t>
  </si>
  <si>
    <t xml:space="preserve">20359.23.73  </t>
  </si>
  <si>
    <t xml:space="preserve">20359.25.5   </t>
  </si>
  <si>
    <t xml:space="preserve">20359.25.9   </t>
  </si>
  <si>
    <t xml:space="preserve">20359.25.24  </t>
  </si>
  <si>
    <t xml:space="preserve">20359.25.26  </t>
  </si>
  <si>
    <t xml:space="preserve">20359.25.27  </t>
  </si>
  <si>
    <t xml:space="preserve">20359.25.28  </t>
  </si>
  <si>
    <t xml:space="preserve">20359.25.29  </t>
  </si>
  <si>
    <t xml:space="preserve">20359.25.30  </t>
  </si>
  <si>
    <t xml:space="preserve">20359.26.45  </t>
  </si>
  <si>
    <t xml:space="preserve">20359.27.20  </t>
  </si>
  <si>
    <t xml:space="preserve">20359.27.21  </t>
  </si>
  <si>
    <t xml:space="preserve">20359.28.23  </t>
  </si>
  <si>
    <t xml:space="preserve">20359.28.24  </t>
  </si>
  <si>
    <t xml:space="preserve">20359.29.65  </t>
  </si>
  <si>
    <t xml:space="preserve">20359.29.67  </t>
  </si>
  <si>
    <t xml:space="preserve">20359.29.69  </t>
  </si>
  <si>
    <t xml:space="preserve">20359.29.71  </t>
  </si>
  <si>
    <t xml:space="preserve">20359.30.2   </t>
  </si>
  <si>
    <t xml:space="preserve">20359.30.55  </t>
  </si>
  <si>
    <t xml:space="preserve">20359.30.56  </t>
  </si>
  <si>
    <t xml:space="preserve">20359.30.60  </t>
  </si>
  <si>
    <t xml:space="preserve">20359.30.133 </t>
  </si>
  <si>
    <t xml:space="preserve">20359.31.80  </t>
  </si>
  <si>
    <t xml:space="preserve">20359.31.131 </t>
  </si>
  <si>
    <t xml:space="preserve">20359.32.3   </t>
  </si>
  <si>
    <t xml:space="preserve">20359.32.5   </t>
  </si>
  <si>
    <t xml:space="preserve">20359.32.7   </t>
  </si>
  <si>
    <t xml:space="preserve">20359.32.9   </t>
  </si>
  <si>
    <t xml:space="preserve">20359.33.1   </t>
  </si>
  <si>
    <t xml:space="preserve">20359.33.91  </t>
  </si>
  <si>
    <t xml:space="preserve">20359.33.92  </t>
  </si>
  <si>
    <t xml:space="preserve">20359.33.96  </t>
  </si>
  <si>
    <t xml:space="preserve">20359.33.97  </t>
  </si>
  <si>
    <t xml:space="preserve">20359.34.1   </t>
  </si>
  <si>
    <t xml:space="preserve">20359.34.76  </t>
  </si>
  <si>
    <t xml:space="preserve">20359.34.100 </t>
  </si>
  <si>
    <t xml:space="preserve">20359.34.102 </t>
  </si>
  <si>
    <t xml:space="preserve">20359.34.104 </t>
  </si>
  <si>
    <t xml:space="preserve">20359.34.106 </t>
  </si>
  <si>
    <t xml:space="preserve">20359.34.107 </t>
  </si>
  <si>
    <t xml:space="preserve">20359.34.108 </t>
  </si>
  <si>
    <t xml:space="preserve">20359.34.110 </t>
  </si>
  <si>
    <t xml:space="preserve">20359.34.111 </t>
  </si>
  <si>
    <t xml:space="preserve">20359.34.112 </t>
  </si>
  <si>
    <t xml:space="preserve">20359.34.113 </t>
  </si>
  <si>
    <t xml:space="preserve">20359.34.116 </t>
  </si>
  <si>
    <t xml:space="preserve">20359.34.119 </t>
  </si>
  <si>
    <t xml:space="preserve">20359.36.120 </t>
  </si>
  <si>
    <t xml:space="preserve">20359.38.127 </t>
  </si>
  <si>
    <t xml:space="preserve">20359.38.128 </t>
  </si>
  <si>
    <t xml:space="preserve">20359.41.152 </t>
  </si>
  <si>
    <t xml:space="preserve">20359.41.154 </t>
  </si>
  <si>
    <t xml:space="preserve">20359.41.155 </t>
  </si>
  <si>
    <t xml:space="preserve">20359.41.156 </t>
  </si>
  <si>
    <t xml:space="preserve">20359.41.157 </t>
  </si>
  <si>
    <t xml:space="preserve">20359.41.159 </t>
  </si>
  <si>
    <t xml:space="preserve">20359.41.160 </t>
  </si>
  <si>
    <t xml:space="preserve">20359.41.163 </t>
  </si>
  <si>
    <t xml:space="preserve">20359.41.166 </t>
  </si>
  <si>
    <t xml:space="preserve">20359.41.167 </t>
  </si>
  <si>
    <t xml:space="preserve">20359.41.168 </t>
  </si>
  <si>
    <t xml:space="preserve">20359.41.169 </t>
  </si>
  <si>
    <t xml:space="preserve">20359.44.35  </t>
  </si>
  <si>
    <t xml:space="preserve">20359.44.37  </t>
  </si>
  <si>
    <t xml:space="preserve">21350.18.64  </t>
  </si>
  <si>
    <t xml:space="preserve">21957.118.1   </t>
  </si>
  <si>
    <t xml:space="preserve">21957.118.2   </t>
  </si>
  <si>
    <t xml:space="preserve">21957.120.20  </t>
  </si>
  <si>
    <t xml:space="preserve">22988.27.2   </t>
  </si>
  <si>
    <t xml:space="preserve">23128.50.2   </t>
  </si>
  <si>
    <t xml:space="preserve">27468.10.24  </t>
  </si>
  <si>
    <t xml:space="preserve">27468.10.29  </t>
  </si>
  <si>
    <t xml:space="preserve">27468.11.19  </t>
  </si>
  <si>
    <t xml:space="preserve">27468.12.40  </t>
  </si>
  <si>
    <t xml:space="preserve">27468.13.23  </t>
  </si>
  <si>
    <t xml:space="preserve">27468.13.25  </t>
  </si>
  <si>
    <t xml:space="preserve">27468.14.56  </t>
  </si>
  <si>
    <t xml:space="preserve">27468.18.9   </t>
  </si>
  <si>
    <t xml:space="preserve">29489.115.12  </t>
  </si>
  <si>
    <t xml:space="preserve">31067.6.34  </t>
  </si>
  <si>
    <t xml:space="preserve">36419.10.24  </t>
  </si>
  <si>
    <t xml:space="preserve">36419.10.26  </t>
  </si>
  <si>
    <t xml:space="preserve">36419.10.27  </t>
  </si>
  <si>
    <t xml:space="preserve">36419.10.28  </t>
  </si>
  <si>
    <t xml:space="preserve">36419.10.29  </t>
  </si>
  <si>
    <t xml:space="preserve">36419.10.30  </t>
  </si>
  <si>
    <t xml:space="preserve">36419.11.87  </t>
  </si>
  <si>
    <t xml:space="preserve">36419.11.264 </t>
  </si>
  <si>
    <t xml:space="preserve">36419.11.265 </t>
  </si>
  <si>
    <t xml:space="preserve">36419.11.269 </t>
  </si>
  <si>
    <t xml:space="preserve">36419.11.271 </t>
  </si>
  <si>
    <t xml:space="preserve">36419.11.276 </t>
  </si>
  <si>
    <t xml:space="preserve">36419.14.120 </t>
  </si>
  <si>
    <t xml:space="preserve">36419.14.125 </t>
  </si>
  <si>
    <t xml:space="preserve">36419.17.114 </t>
  </si>
  <si>
    <t xml:space="preserve">36419.19.9   </t>
  </si>
  <si>
    <t xml:space="preserve">36419.24.24  </t>
  </si>
  <si>
    <t xml:space="preserve">36419.25.5   </t>
  </si>
  <si>
    <t xml:space="preserve">36419.26.36  </t>
  </si>
  <si>
    <t xml:space="preserve">36419.26.37  </t>
  </si>
  <si>
    <t xml:space="preserve">36419.26.39  </t>
  </si>
  <si>
    <t xml:space="preserve">36419.27.12  </t>
  </si>
  <si>
    <t xml:space="preserve">36419.27.19  </t>
  </si>
  <si>
    <t xml:space="preserve">36419.27.22  </t>
  </si>
  <si>
    <t xml:space="preserve">36419.27.24  </t>
  </si>
  <si>
    <t xml:space="preserve">36419.27.25  </t>
  </si>
  <si>
    <t xml:space="preserve">36419.28.28  </t>
  </si>
  <si>
    <t xml:space="preserve">36419.28.30  </t>
  </si>
  <si>
    <t xml:space="preserve">36419.28.32  </t>
  </si>
  <si>
    <t xml:space="preserve">36419.31.13  </t>
  </si>
  <si>
    <t xml:space="preserve">36419.33.18  </t>
  </si>
  <si>
    <t xml:space="preserve">36419.36.30  </t>
  </si>
  <si>
    <t xml:space="preserve">36419.37.35  </t>
  </si>
  <si>
    <t xml:space="preserve">36419.39.47  </t>
  </si>
  <si>
    <t xml:space="preserve">36419.39.48  </t>
  </si>
  <si>
    <t xml:space="preserve">36419.39.50  </t>
  </si>
  <si>
    <t xml:space="preserve">36419.39.52  </t>
  </si>
  <si>
    <t xml:space="preserve">36419.39.59  </t>
  </si>
  <si>
    <t xml:space="preserve">36419.39.65  </t>
  </si>
  <si>
    <t xml:space="preserve">36419.39.66  </t>
  </si>
  <si>
    <t xml:space="preserve">36419.39.67  </t>
  </si>
  <si>
    <t xml:space="preserve">36419.40.50  </t>
  </si>
  <si>
    <t xml:space="preserve">36419.43.9   </t>
  </si>
  <si>
    <t xml:space="preserve">36419.43.27  </t>
  </si>
  <si>
    <t xml:space="preserve">36419.43.41  </t>
  </si>
  <si>
    <t xml:space="preserve">36419.43.47  </t>
  </si>
  <si>
    <t xml:space="preserve">36419.44.73  </t>
  </si>
  <si>
    <t xml:space="preserve">36419.47.110 </t>
  </si>
  <si>
    <t xml:space="preserve">36419.47.112 </t>
  </si>
  <si>
    <t xml:space="preserve">36419.54.7   </t>
  </si>
  <si>
    <t xml:space="preserve">36419.54.12  </t>
  </si>
  <si>
    <t xml:space="preserve">36419.54.22  </t>
  </si>
  <si>
    <t xml:space="preserve">36419.54.29  </t>
  </si>
  <si>
    <t xml:space="preserve">36419.54.32  </t>
  </si>
  <si>
    <t xml:space="preserve">36419.54.34  </t>
  </si>
  <si>
    <t xml:space="preserve">36419.59.76  </t>
  </si>
  <si>
    <t xml:space="preserve">36419.173.26  </t>
  </si>
  <si>
    <t xml:space="preserve">36419.173.28  </t>
  </si>
  <si>
    <t xml:space="preserve">36419.173.29  </t>
  </si>
  <si>
    <t xml:space="preserve">36419.200.2   </t>
  </si>
  <si>
    <t xml:space="preserve">36419.200.6   </t>
  </si>
  <si>
    <t xml:space="preserve">36419.262.6   </t>
  </si>
  <si>
    <t xml:space="preserve"> 37808.8.87</t>
  </si>
  <si>
    <t>37808.9.78</t>
  </si>
  <si>
    <t>37808.10.93</t>
  </si>
  <si>
    <t>37808.10.261</t>
  </si>
  <si>
    <t>37808.11.67</t>
  </si>
  <si>
    <t>37808.12.72</t>
  </si>
  <si>
    <t>37808.12.255</t>
  </si>
  <si>
    <t>37808.14.206</t>
  </si>
  <si>
    <t>37808.14.211</t>
  </si>
  <si>
    <t>37808.15.35</t>
  </si>
  <si>
    <t>37808.16.108</t>
  </si>
  <si>
    <t>37808.16.187</t>
  </si>
  <si>
    <t>37808.16.191</t>
  </si>
  <si>
    <t>37808.17.119</t>
  </si>
  <si>
    <t>37808.17.184</t>
  </si>
  <si>
    <t>37808.18.186</t>
  </si>
  <si>
    <t>37808.18.196</t>
  </si>
  <si>
    <t>37808.18.201</t>
  </si>
  <si>
    <t>37808.19.124</t>
  </si>
  <si>
    <t>37808.19.185</t>
  </si>
  <si>
    <t>37808.20.129</t>
  </si>
  <si>
    <t>37808.20.170</t>
  </si>
  <si>
    <t>37808.20.175</t>
  </si>
  <si>
    <t>37808.20.179</t>
  </si>
  <si>
    <t>37808.21.158</t>
  </si>
  <si>
    <t>37808.21.159</t>
  </si>
  <si>
    <t>37808.21.167</t>
  </si>
  <si>
    <t>37808.21.168</t>
  </si>
  <si>
    <t>37808.24.246</t>
  </si>
  <si>
    <t>37808.25.243</t>
  </si>
  <si>
    <t>37808.25.248</t>
  </si>
  <si>
    <t>37808.25.249</t>
  </si>
  <si>
    <t>37808.25.251</t>
  </si>
  <si>
    <t>37808.26.207</t>
  </si>
  <si>
    <t>37808.26.211</t>
  </si>
  <si>
    <t>37808.26.213</t>
  </si>
  <si>
    <t xml:space="preserve">37808.26.222 </t>
  </si>
  <si>
    <t>37808.26.223</t>
  </si>
  <si>
    <t>37808.26.224</t>
  </si>
  <si>
    <t>37808.154.153</t>
  </si>
  <si>
    <t>37808.154.227</t>
  </si>
  <si>
    <t xml:space="preserve">39061.11.7   </t>
  </si>
  <si>
    <t xml:space="preserve">39061.11.45  </t>
  </si>
  <si>
    <t xml:space="preserve">39061.11.46  </t>
  </si>
  <si>
    <t xml:space="preserve">39061.22.3   </t>
  </si>
  <si>
    <t xml:space="preserve">39061.27.72  </t>
  </si>
  <si>
    <t xml:space="preserve">39061.38.5   </t>
  </si>
  <si>
    <t xml:space="preserve">39061.45.3   </t>
  </si>
  <si>
    <t xml:space="preserve">39061.46.1   </t>
  </si>
  <si>
    <t xml:space="preserve">39061.46.2   </t>
  </si>
  <si>
    <t xml:space="preserve">43997.21.29  </t>
  </si>
  <si>
    <t xml:space="preserve">43997.21.30  </t>
  </si>
  <si>
    <t xml:space="preserve">44272.4.57  </t>
  </si>
  <si>
    <t xml:space="preserve">44272.4.58  </t>
  </si>
  <si>
    <t xml:space="preserve">44272.4.59  </t>
  </si>
  <si>
    <t xml:space="preserve">44272.4.60  </t>
  </si>
  <si>
    <t xml:space="preserve">44272.6.61  </t>
  </si>
  <si>
    <t xml:space="preserve">44272.21.21  </t>
  </si>
  <si>
    <t xml:space="preserve">44272.21.24  </t>
  </si>
  <si>
    <t xml:space="preserve">44272.21.25  </t>
  </si>
  <si>
    <t>43431.11.28</t>
  </si>
  <si>
    <t>43431.13.20</t>
  </si>
  <si>
    <t>43431.15.9</t>
  </si>
  <si>
    <t>43431.17.7</t>
  </si>
  <si>
    <t>43431.18.27</t>
  </si>
  <si>
    <t>43431.18.28</t>
  </si>
  <si>
    <t>43431.19.5</t>
  </si>
  <si>
    <t>43431.35.16</t>
  </si>
  <si>
    <t xml:space="preserve">46454.18.13  </t>
  </si>
  <si>
    <t xml:space="preserve">47679.36.184 </t>
  </si>
  <si>
    <t xml:space="preserve">47679.36.198 </t>
  </si>
  <si>
    <t xml:space="preserve">47901.1.1   </t>
  </si>
  <si>
    <t xml:space="preserve">47901.12.30  </t>
  </si>
  <si>
    <t xml:space="preserve">47901.56.21  </t>
  </si>
  <si>
    <t xml:space="preserve">47901.56.22  </t>
  </si>
  <si>
    <t xml:space="preserve">47901.56.24  </t>
  </si>
  <si>
    <t xml:space="preserve">47901.56.29  </t>
  </si>
  <si>
    <t xml:space="preserve">47901.56.57  </t>
  </si>
  <si>
    <t xml:space="preserve">52038.8.54  </t>
  </si>
  <si>
    <t xml:space="preserve">52038.12.22  </t>
  </si>
  <si>
    <t xml:space="preserve">53210.19.20  </t>
  </si>
  <si>
    <t xml:space="preserve">53210.22.2   </t>
  </si>
  <si>
    <t xml:space="preserve">53210.24.59  </t>
  </si>
  <si>
    <t xml:space="preserve">53210.34.101 </t>
  </si>
  <si>
    <t xml:space="preserve">53210.50.91  </t>
  </si>
  <si>
    <t xml:space="preserve">53210.50.100 </t>
  </si>
  <si>
    <t xml:space="preserve">53210.62.100 </t>
  </si>
  <si>
    <t xml:space="preserve">53881.109.3   </t>
  </si>
  <si>
    <t xml:space="preserve">55511.32.159 </t>
  </si>
  <si>
    <t xml:space="preserve">56695.50.13  </t>
  </si>
  <si>
    <t xml:space="preserve">21083.26.115 </t>
  </si>
  <si>
    <t xml:space="preserve">21083.33.78  </t>
  </si>
  <si>
    <t xml:space="preserve">21083.33.79  </t>
  </si>
  <si>
    <t xml:space="preserve">21083.33.80  </t>
  </si>
  <si>
    <t xml:space="preserve">21083.36.7   </t>
  </si>
  <si>
    <t xml:space="preserve">57087.22.26  </t>
  </si>
  <si>
    <t xml:space="preserve">57087.22.27  </t>
  </si>
  <si>
    <t xml:space="preserve">57087.104.48  </t>
  </si>
  <si>
    <t xml:space="preserve">57087.106.19  </t>
  </si>
  <si>
    <t xml:space="preserve">57087.108.33  </t>
  </si>
  <si>
    <t xml:space="preserve">68103.4.50  </t>
  </si>
  <si>
    <t xml:space="preserve">68103.4.52  </t>
  </si>
  <si>
    <t xml:space="preserve">68103.5.60  </t>
  </si>
  <si>
    <t xml:space="preserve">68103.15.34  </t>
  </si>
  <si>
    <t xml:space="preserve">68103.19.49  </t>
  </si>
  <si>
    <t xml:space="preserve">68103.19.51  </t>
  </si>
  <si>
    <t xml:space="preserve">58360.10.137 </t>
  </si>
  <si>
    <t xml:space="preserve">59402.10.1   </t>
  </si>
  <si>
    <t xml:space="preserve">59402.10.22  </t>
  </si>
  <si>
    <t xml:space="preserve">59402.10.123 </t>
  </si>
  <si>
    <t xml:space="preserve">59402.14.60  </t>
  </si>
  <si>
    <t xml:space="preserve">59402.21.1   </t>
  </si>
  <si>
    <t xml:space="preserve">59402.21.17  </t>
  </si>
  <si>
    <t xml:space="preserve">59402.21.18  </t>
  </si>
  <si>
    <t xml:space="preserve">57550.12.21  </t>
  </si>
  <si>
    <t xml:space="preserve">57550.17.12  </t>
  </si>
  <si>
    <t xml:space="preserve">57550.17.13  </t>
  </si>
  <si>
    <t xml:space="preserve">57550.22.2   </t>
  </si>
  <si>
    <t xml:space="preserve">57550.27.13  </t>
  </si>
  <si>
    <t xml:space="preserve">57550.32.2   </t>
  </si>
  <si>
    <t xml:space="preserve">57550.32.9   </t>
  </si>
  <si>
    <t xml:space="preserve">57550.60.30  </t>
  </si>
  <si>
    <t xml:space="preserve">57550.60.40  </t>
  </si>
  <si>
    <t xml:space="preserve">57279.25.2   </t>
  </si>
  <si>
    <t xml:space="preserve">57279.28.10  </t>
  </si>
  <si>
    <t xml:space="preserve">63063.12.33  </t>
  </si>
  <si>
    <t xml:space="preserve">63063.12.196 </t>
  </si>
  <si>
    <t>63063.20.3</t>
  </si>
  <si>
    <t xml:space="preserve">63063.20.25  </t>
  </si>
  <si>
    <t xml:space="preserve">63063.27.48  </t>
  </si>
  <si>
    <t xml:space="preserve">63063.34.42  </t>
  </si>
  <si>
    <t xml:space="preserve">00374.2.2   </t>
  </si>
  <si>
    <t xml:space="preserve">00374.2.13  </t>
  </si>
  <si>
    <t xml:space="preserve">00374.4.8   </t>
  </si>
  <si>
    <t xml:space="preserve">00374.5.1   </t>
  </si>
  <si>
    <t xml:space="preserve">00374.5.2   </t>
  </si>
  <si>
    <t xml:space="preserve">00374.5.21  </t>
  </si>
  <si>
    <t xml:space="preserve">00374.6.2   </t>
  </si>
  <si>
    <t xml:space="preserve">00374.9.1   </t>
  </si>
  <si>
    <t xml:space="preserve">00374.9.4   </t>
  </si>
  <si>
    <t xml:space="preserve">00374.9.5   </t>
  </si>
  <si>
    <t xml:space="preserve">00374.9.10  </t>
  </si>
  <si>
    <t xml:space="preserve">00374.14.1   </t>
  </si>
  <si>
    <t xml:space="preserve">00374.16.13  </t>
  </si>
  <si>
    <t xml:space="preserve">00374.20.3   </t>
  </si>
  <si>
    <t xml:space="preserve">00374.21.2   </t>
  </si>
  <si>
    <t xml:space="preserve">00374.21.17  </t>
  </si>
  <si>
    <t xml:space="preserve">00374.22.15  </t>
  </si>
  <si>
    <t xml:space="preserve">65824.9.174 </t>
  </si>
  <si>
    <t xml:space="preserve">65824.9.177 </t>
  </si>
  <si>
    <t xml:space="preserve">65824.19.1   </t>
  </si>
  <si>
    <t xml:space="preserve">65824.29.50  </t>
  </si>
  <si>
    <t xml:space="preserve">65824.29.51  </t>
  </si>
  <si>
    <t xml:space="preserve">70812.1.170 </t>
  </si>
  <si>
    <t xml:space="preserve">70812.5.108 </t>
  </si>
  <si>
    <t xml:space="preserve">70812.19.6   </t>
  </si>
  <si>
    <t xml:space="preserve">67622.14.68  </t>
  </si>
  <si>
    <t xml:space="preserve">67622.15.69  </t>
  </si>
  <si>
    <t xml:space="preserve">67622.15.148 </t>
  </si>
  <si>
    <t xml:space="preserve">67622.29.214 </t>
  </si>
  <si>
    <t xml:space="preserve">67622.31.154 </t>
  </si>
  <si>
    <t xml:space="preserve">69198.16.13  </t>
  </si>
  <si>
    <t xml:space="preserve">69198.19.1   </t>
  </si>
  <si>
    <t xml:space="preserve">69198.22.1   </t>
  </si>
  <si>
    <t xml:space="preserve">69198.27.197 </t>
  </si>
  <si>
    <t xml:space="preserve">69198.27.198 </t>
  </si>
  <si>
    <t xml:space="preserve">69198.28.4   </t>
  </si>
  <si>
    <t xml:space="preserve">69198.28.12  </t>
  </si>
  <si>
    <t xml:space="preserve">69198.28.13  </t>
  </si>
  <si>
    <t xml:space="preserve">69242.11.3   </t>
  </si>
  <si>
    <t xml:space="preserve">69242.11.11  </t>
  </si>
  <si>
    <t xml:space="preserve">69242.13.17  </t>
  </si>
  <si>
    <t xml:space="preserve">69242.18.27  </t>
  </si>
  <si>
    <t xml:space="preserve">69242.27.19  </t>
  </si>
  <si>
    <t xml:space="preserve">69242.29.11  </t>
  </si>
  <si>
    <t xml:space="preserve">69242.34.128 </t>
  </si>
  <si>
    <t xml:space="preserve">69242.34.129 </t>
  </si>
  <si>
    <t xml:space="preserve">69242.34.131 </t>
  </si>
  <si>
    <t xml:space="preserve">69242.41.154 </t>
  </si>
  <si>
    <t xml:space="preserve">69242.43.121 </t>
  </si>
  <si>
    <t xml:space="preserve">69242.43.123 </t>
  </si>
  <si>
    <t xml:space="preserve">69242.112.15  </t>
  </si>
  <si>
    <t xml:space="preserve">69300.13.51  </t>
  </si>
  <si>
    <t xml:space="preserve">69300.17.15  </t>
  </si>
  <si>
    <t xml:space="preserve">69300.18.73  </t>
  </si>
  <si>
    <t xml:space="preserve">69300.18.75  </t>
  </si>
  <si>
    <t xml:space="preserve">69300.33.2   </t>
  </si>
  <si>
    <t xml:space="preserve">69300.33.6   </t>
  </si>
  <si>
    <t xml:space="preserve">69300.44.46  </t>
  </si>
  <si>
    <t xml:space="preserve">69300.48.8   </t>
  </si>
  <si>
    <t xml:space="preserve">69300.160.71  </t>
  </si>
  <si>
    <t xml:space="preserve">76064.18.84  </t>
  </si>
  <si>
    <t xml:space="preserve">76064.18.85  </t>
  </si>
  <si>
    <t xml:space="preserve">76064.18.287 </t>
  </si>
  <si>
    <t xml:space="preserve">76064.18.292 </t>
  </si>
  <si>
    <t xml:space="preserve">76064.18.298 </t>
  </si>
  <si>
    <t xml:space="preserve">76064.22.96  </t>
  </si>
  <si>
    <t xml:space="preserve">76064.22.284 </t>
  </si>
  <si>
    <t xml:space="preserve">76064.23.24  </t>
  </si>
  <si>
    <t xml:space="preserve">76064.23.25  </t>
  </si>
  <si>
    <t xml:space="preserve">76064.23.28  </t>
  </si>
  <si>
    <t xml:space="preserve">76064.26.24  </t>
  </si>
  <si>
    <t xml:space="preserve">76064.27.285 </t>
  </si>
  <si>
    <t xml:space="preserve">78152.25.1   </t>
  </si>
  <si>
    <t xml:space="preserve">78152.28.22  </t>
  </si>
  <si>
    <t xml:space="preserve">80769.13.42  </t>
  </si>
  <si>
    <t xml:space="preserve">80769.13.43  </t>
  </si>
  <si>
    <t>10307.126.11</t>
  </si>
  <si>
    <t xml:space="preserve">36419.268.4   </t>
  </si>
  <si>
    <t xml:space="preserve">36419.306.11  </t>
  </si>
  <si>
    <t>11087</t>
  </si>
  <si>
    <t xml:space="preserve">000158  </t>
  </si>
  <si>
    <t xml:space="preserve">000157 </t>
  </si>
  <si>
    <t xml:space="preserve">000132 </t>
  </si>
  <si>
    <t xml:space="preserve">000249 </t>
  </si>
  <si>
    <t xml:space="preserve">000228 </t>
  </si>
  <si>
    <t>054007</t>
  </si>
  <si>
    <t>054012</t>
  </si>
  <si>
    <t>054022</t>
  </si>
  <si>
    <t xml:space="preserve">000261 </t>
  </si>
  <si>
    <t xml:space="preserve">000049 </t>
  </si>
  <si>
    <t xml:space="preserve">000072 </t>
  </si>
  <si>
    <t xml:space="preserve">000108 </t>
  </si>
  <si>
    <t xml:space="preserve">000119 </t>
  </si>
  <si>
    <t xml:space="preserve">000179 </t>
  </si>
  <si>
    <t xml:space="preserve">000213 </t>
  </si>
  <si>
    <t xml:space="preserve">000222  </t>
  </si>
  <si>
    <t xml:space="preserve">44272.21.28  </t>
  </si>
  <si>
    <t xml:space="preserve">44272.39.60  </t>
  </si>
  <si>
    <t xml:space="preserve">000010 </t>
  </si>
  <si>
    <t xml:space="preserve">000027 </t>
  </si>
  <si>
    <t xml:space="preserve">58880.13.6   </t>
  </si>
  <si>
    <t xml:space="preserve">58880.13.7   </t>
  </si>
  <si>
    <t xml:space="preserve">58880.19.19  </t>
  </si>
  <si>
    <t xml:space="preserve">58880.19.20  </t>
  </si>
  <si>
    <t xml:space="preserve">58880.21.18  </t>
  </si>
  <si>
    <t xml:space="preserve">58880.22.12  </t>
  </si>
  <si>
    <t xml:space="preserve">58880.27.2   </t>
  </si>
  <si>
    <t xml:space="preserve">025001 </t>
  </si>
  <si>
    <t>025009</t>
  </si>
  <si>
    <t>318,380</t>
  </si>
  <si>
    <t>047076</t>
  </si>
  <si>
    <t>049065</t>
  </si>
  <si>
    <t>048062</t>
  </si>
  <si>
    <t xml:space="preserve">10307.126.9  </t>
  </si>
  <si>
    <t>47679.36.183</t>
  </si>
  <si>
    <t xml:space="preserve">52038.45.1  </t>
  </si>
  <si>
    <t>68103.4.53</t>
  </si>
  <si>
    <t xml:space="preserve">68103.28.1  </t>
  </si>
  <si>
    <t xml:space="preserve">59402.21.3  </t>
  </si>
  <si>
    <t xml:space="preserve">59402.22.2  </t>
  </si>
  <si>
    <t xml:space="preserve">59402.22.3  </t>
  </si>
  <si>
    <t xml:space="preserve">59402.25.4   </t>
  </si>
  <si>
    <t xml:space="preserve">59402.25.74   </t>
  </si>
  <si>
    <t xml:space="preserve">59402.28.3 </t>
  </si>
  <si>
    <t xml:space="preserve">59402.28.4 </t>
  </si>
  <si>
    <t xml:space="preserve">59402.28.5 </t>
  </si>
  <si>
    <t>59402.28.7</t>
  </si>
  <si>
    <t xml:space="preserve">57279.22.4  </t>
  </si>
  <si>
    <t xml:space="preserve">57279.25.3  </t>
  </si>
  <si>
    <t xml:space="preserve">57550.33.4  </t>
  </si>
  <si>
    <t>58360.13.74</t>
  </si>
  <si>
    <t>63063.20.28</t>
  </si>
  <si>
    <t xml:space="preserve">63063.35.47 </t>
  </si>
  <si>
    <t xml:space="preserve">63063.37.22 </t>
  </si>
  <si>
    <t xml:space="preserve">63063.38.200  </t>
  </si>
  <si>
    <t xml:space="preserve">00374.22.14 </t>
  </si>
  <si>
    <t>70812.6.1</t>
  </si>
  <si>
    <t xml:space="preserve">67622.29.215  </t>
  </si>
  <si>
    <t xml:space="preserve">67622.30.1 </t>
  </si>
  <si>
    <t>67622.30.3</t>
  </si>
  <si>
    <t>69242.28.29</t>
  </si>
  <si>
    <t xml:space="preserve">69242.28.123   </t>
  </si>
  <si>
    <t xml:space="preserve">69300.30.129   </t>
  </si>
  <si>
    <t xml:space="preserve">69300.160.70 </t>
  </si>
  <si>
    <t xml:space="preserve">69300.160.72 </t>
  </si>
  <si>
    <t xml:space="preserve">69300.196.5  </t>
  </si>
  <si>
    <t xml:space="preserve">69300.196.7 </t>
  </si>
  <si>
    <t xml:space="preserve">80769.13.102   </t>
  </si>
  <si>
    <t xml:space="preserve">76064.23.27 </t>
  </si>
  <si>
    <t>76064.23.26</t>
  </si>
  <si>
    <t xml:space="preserve">76064.25.87 </t>
  </si>
  <si>
    <t>76064.26.32</t>
  </si>
  <si>
    <t>76064.89.88</t>
  </si>
  <si>
    <t xml:space="preserve">76064.103.127  </t>
  </si>
  <si>
    <t xml:space="preserve">76064.104.114  </t>
  </si>
  <si>
    <t xml:space="preserve">77284.53.27 </t>
  </si>
  <si>
    <t>ПЛАЧИ ДОЛ</t>
  </si>
  <si>
    <t xml:space="preserve">част 22,632 </t>
  </si>
  <si>
    <t>част 215,705</t>
  </si>
  <si>
    <t>част 162,690</t>
  </si>
  <si>
    <t>част 9,630</t>
  </si>
  <si>
    <t>част 47,475</t>
  </si>
  <si>
    <t>част 46,183</t>
  </si>
  <si>
    <t>част 55,336</t>
  </si>
  <si>
    <t>част 203,391</t>
  </si>
  <si>
    <t>част 84,609</t>
  </si>
  <si>
    <t xml:space="preserve">21083.33.124 </t>
  </si>
  <si>
    <t xml:space="preserve">21083.36.8   </t>
  </si>
  <si>
    <t xml:space="preserve">21083.36.16  </t>
  </si>
  <si>
    <t>част 40,000</t>
  </si>
  <si>
    <t>част 99,373</t>
  </si>
  <si>
    <t>част 46,955</t>
  </si>
  <si>
    <t>част 220,000</t>
  </si>
  <si>
    <t>част 114,292</t>
  </si>
  <si>
    <t>334,292</t>
  </si>
  <si>
    <t>част 280,000</t>
  </si>
  <si>
    <t>част 27,573</t>
  </si>
  <si>
    <t>част 65,759</t>
  </si>
  <si>
    <t>част 64,077</t>
  </si>
  <si>
    <t>част 371,983</t>
  </si>
  <si>
    <t xml:space="preserve">част 38,321 </t>
  </si>
  <si>
    <t>част 5,324</t>
  </si>
  <si>
    <t>част 215,078</t>
  </si>
  <si>
    <t>част 92,353</t>
  </si>
  <si>
    <t xml:space="preserve">12262.17.15   </t>
  </si>
  <si>
    <t>част 88,571</t>
  </si>
  <si>
    <t xml:space="preserve">05061.60.163 </t>
  </si>
  <si>
    <t xml:space="preserve">05061.60.164 </t>
  </si>
  <si>
    <t xml:space="preserve">05061.60.185 </t>
  </si>
  <si>
    <t xml:space="preserve">05061.60.224 </t>
  </si>
  <si>
    <t xml:space="preserve">05061.104.148 </t>
  </si>
  <si>
    <t xml:space="preserve">05061.120.117 </t>
  </si>
  <si>
    <t xml:space="preserve">05061.120.144 </t>
  </si>
  <si>
    <t xml:space="preserve">05061.122.226 </t>
  </si>
  <si>
    <t>000226</t>
  </si>
  <si>
    <t xml:space="preserve">05061.131.83  </t>
  </si>
  <si>
    <t xml:space="preserve">05061.131.86  </t>
  </si>
  <si>
    <t xml:space="preserve">05061.138.3   </t>
  </si>
  <si>
    <t>138003</t>
  </si>
  <si>
    <t xml:space="preserve">05061.138.139 </t>
  </si>
  <si>
    <t>000139</t>
  </si>
  <si>
    <t xml:space="preserve">05061.145.91  </t>
  </si>
  <si>
    <t xml:space="preserve">05061.148.76  </t>
  </si>
  <si>
    <t>част 69,539</t>
  </si>
  <si>
    <t>000078</t>
  </si>
  <si>
    <t>214002</t>
  </si>
  <si>
    <t xml:space="preserve">05061.148.77  </t>
  </si>
  <si>
    <t xml:space="preserve">05061.148.78  </t>
  </si>
  <si>
    <t xml:space="preserve">05061.148.79  </t>
  </si>
  <si>
    <t xml:space="preserve">05061.148.80  </t>
  </si>
  <si>
    <t xml:space="preserve">05061.214.2   </t>
  </si>
  <si>
    <t>част 223,592</t>
  </si>
  <si>
    <t>част 10,937</t>
  </si>
  <si>
    <t>част 21,252</t>
  </si>
  <si>
    <t>част 88,460</t>
  </si>
  <si>
    <t>МИЛАДИНОВЦИ</t>
  </si>
  <si>
    <t xml:space="preserve">48088.10.13  </t>
  </si>
  <si>
    <t>10013</t>
  </si>
  <si>
    <t xml:space="preserve">48088.23.351 </t>
  </si>
  <si>
    <t>000351</t>
  </si>
  <si>
    <t xml:space="preserve">48088.30.7   </t>
  </si>
  <si>
    <t>030007</t>
  </si>
  <si>
    <t xml:space="preserve">48088.30.8   </t>
  </si>
  <si>
    <t>030008</t>
  </si>
  <si>
    <t xml:space="preserve">48088.37.17  </t>
  </si>
  <si>
    <t>037017</t>
  </si>
  <si>
    <t xml:space="preserve">48088.41.374 </t>
  </si>
  <si>
    <t>000374</t>
  </si>
  <si>
    <t xml:space="preserve">48088.44.7   </t>
  </si>
  <si>
    <t>044007</t>
  </si>
  <si>
    <t xml:space="preserve">48088.44.8   </t>
  </si>
  <si>
    <t>044008</t>
  </si>
  <si>
    <t>част 21,075</t>
  </si>
  <si>
    <t>част 289,075</t>
  </si>
  <si>
    <t>част 20,000</t>
  </si>
  <si>
    <t>част 34,484</t>
  </si>
  <si>
    <t>115,248</t>
  </si>
  <si>
    <t>част 681,227</t>
  </si>
  <si>
    <t>част 50,000</t>
  </si>
  <si>
    <t xml:space="preserve">55511.33.13 </t>
  </si>
  <si>
    <t xml:space="preserve">03040.110.86 </t>
  </si>
  <si>
    <t>000619</t>
  </si>
  <si>
    <t>69,539</t>
  </si>
  <si>
    <t>част 0,612</t>
  </si>
  <si>
    <t>част 35,966</t>
  </si>
  <si>
    <t>34,034</t>
  </si>
  <si>
    <t>033103</t>
  </si>
  <si>
    <t xml:space="preserve">21083.39.140  </t>
  </si>
  <si>
    <t>000140</t>
  </si>
  <si>
    <t>част 18,257</t>
  </si>
  <si>
    <t xml:space="preserve">            списък с имоти с НТП "пасище, мера" - индивидуално ползване                                     Приложение № 1 а</t>
  </si>
  <si>
    <t>29 958,347 дка</t>
  </si>
  <si>
    <t>№ Имот по КВС</t>
  </si>
  <si>
    <t xml:space="preserve">            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</si>
</sst>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0.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9" fontId="2" fillId="2" borderId="2" xfId="0" applyNumberFormat="1" applyFont="1" applyFill="1" applyBorder="1"/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wrapText="1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Border="1"/>
    <xf numFmtId="49" fontId="1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165" fontId="3" fillId="0" borderId="1" xfId="0" applyNumberFormat="1" applyFont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T632"/>
  <sheetViews>
    <sheetView tabSelected="1" topLeftCell="A15" zoomScale="80" zoomScaleNormal="80" workbookViewId="0">
      <selection activeCell="H21" sqref="H20:H21"/>
    </sheetView>
  </sheetViews>
  <sheetFormatPr defaultColWidth="9.140625" defaultRowHeight="35.1" customHeight="1" x14ac:dyDescent="0.3"/>
  <cols>
    <col min="1" max="1" width="29.140625" style="14" customWidth="1"/>
    <col min="2" max="2" width="23.5703125" style="12" customWidth="1"/>
    <col min="3" max="3" width="25" style="13" customWidth="1"/>
    <col min="4" max="4" width="27.5703125" style="12" customWidth="1"/>
    <col min="5" max="5" width="15.140625" style="13" customWidth="1"/>
    <col min="6" max="6" width="21.42578125" style="12" customWidth="1"/>
    <col min="7" max="7" width="24.28515625" style="1" customWidth="1"/>
    <col min="8" max="16384" width="9.140625" style="1"/>
  </cols>
  <sheetData>
    <row r="1" spans="1:800" ht="35.1" customHeight="1" x14ac:dyDescent="0.3">
      <c r="A1" s="77" t="s">
        <v>1008</v>
      </c>
      <c r="B1" s="77"/>
      <c r="C1" s="77"/>
      <c r="D1" s="77"/>
      <c r="E1" s="77"/>
      <c r="F1" s="77"/>
    </row>
    <row r="2" spans="1:800" ht="46.5" customHeight="1" x14ac:dyDescent="0.3">
      <c r="A2" s="31" t="s">
        <v>0</v>
      </c>
      <c r="B2" s="31" t="s">
        <v>396</v>
      </c>
      <c r="C2" s="31" t="s">
        <v>397</v>
      </c>
      <c r="D2" s="31" t="s">
        <v>1</v>
      </c>
      <c r="E2" s="31" t="s">
        <v>2</v>
      </c>
      <c r="F2" s="19" t="s">
        <v>3</v>
      </c>
    </row>
    <row r="3" spans="1:800" ht="35.1" customHeight="1" x14ac:dyDescent="0.3">
      <c r="A3" s="18" t="s">
        <v>26</v>
      </c>
      <c r="B3" s="32" t="s">
        <v>998</v>
      </c>
      <c r="C3" s="33" t="s">
        <v>999</v>
      </c>
      <c r="D3" s="34" t="s">
        <v>5</v>
      </c>
      <c r="E3" s="35" t="s">
        <v>16</v>
      </c>
      <c r="F3" s="36">
        <v>427.88900000000001</v>
      </c>
    </row>
    <row r="4" spans="1:800" ht="35.1" customHeight="1" x14ac:dyDescent="0.3">
      <c r="A4" s="18"/>
      <c r="B4" s="37"/>
      <c r="C4" s="35"/>
      <c r="D4" s="38"/>
      <c r="E4" s="35"/>
      <c r="F4" s="39">
        <v>427.88900000000001</v>
      </c>
    </row>
    <row r="5" spans="1:800" ht="39" customHeight="1" x14ac:dyDescent="0.3">
      <c r="A5" s="31" t="s">
        <v>0</v>
      </c>
      <c r="B5" s="31" t="s">
        <v>396</v>
      </c>
      <c r="C5" s="31" t="s">
        <v>397</v>
      </c>
      <c r="D5" s="31" t="s">
        <v>1</v>
      </c>
      <c r="E5" s="31" t="s">
        <v>2</v>
      </c>
      <c r="F5" s="19" t="s">
        <v>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</row>
    <row r="6" spans="1:800" ht="35.1" customHeight="1" x14ac:dyDescent="0.3">
      <c r="A6" s="18" t="s">
        <v>39</v>
      </c>
      <c r="B6" s="40" t="s">
        <v>398</v>
      </c>
      <c r="C6" s="35" t="s">
        <v>46</v>
      </c>
      <c r="D6" s="38" t="s">
        <v>5</v>
      </c>
      <c r="E6" s="35" t="s">
        <v>16</v>
      </c>
      <c r="F6" s="36">
        <v>24.547999999999998</v>
      </c>
    </row>
    <row r="7" spans="1:800" ht="35.1" customHeight="1" x14ac:dyDescent="0.3">
      <c r="A7" s="18" t="s">
        <v>39</v>
      </c>
      <c r="B7" s="40" t="s">
        <v>399</v>
      </c>
      <c r="C7" s="35" t="s">
        <v>61</v>
      </c>
      <c r="D7" s="38" t="s">
        <v>5</v>
      </c>
      <c r="E7" s="35" t="s">
        <v>28</v>
      </c>
      <c r="F7" s="36">
        <v>43.921999999999997</v>
      </c>
    </row>
    <row r="8" spans="1:800" ht="35.1" customHeight="1" x14ac:dyDescent="0.3">
      <c r="A8" s="18" t="s">
        <v>39</v>
      </c>
      <c r="B8" s="40" t="s">
        <v>400</v>
      </c>
      <c r="C8" s="35" t="s">
        <v>62</v>
      </c>
      <c r="D8" s="38" t="s">
        <v>5</v>
      </c>
      <c r="E8" s="35" t="s">
        <v>28</v>
      </c>
      <c r="F8" s="36">
        <v>81.316000000000003</v>
      </c>
    </row>
    <row r="9" spans="1:800" ht="35.1" customHeight="1" x14ac:dyDescent="0.3">
      <c r="A9" s="18" t="s">
        <v>39</v>
      </c>
      <c r="B9" s="40" t="s">
        <v>401</v>
      </c>
      <c r="C9" s="35" t="s">
        <v>64</v>
      </c>
      <c r="D9" s="38" t="s">
        <v>5</v>
      </c>
      <c r="E9" s="35" t="s">
        <v>28</v>
      </c>
      <c r="F9" s="36">
        <v>12.936</v>
      </c>
    </row>
    <row r="10" spans="1:800" ht="35.1" customHeight="1" x14ac:dyDescent="0.3">
      <c r="A10" s="18" t="s">
        <v>39</v>
      </c>
      <c r="B10" s="40" t="s">
        <v>402</v>
      </c>
      <c r="C10" s="35" t="s">
        <v>43</v>
      </c>
      <c r="D10" s="38" t="s">
        <v>5</v>
      </c>
      <c r="E10" s="35" t="s">
        <v>6</v>
      </c>
      <c r="F10" s="36">
        <v>453.24200000000002</v>
      </c>
    </row>
    <row r="11" spans="1:800" ht="35.1" customHeight="1" x14ac:dyDescent="0.3">
      <c r="A11" s="18" t="s">
        <v>39</v>
      </c>
      <c r="B11" s="40" t="s">
        <v>403</v>
      </c>
      <c r="C11" s="35" t="s">
        <v>44</v>
      </c>
      <c r="D11" s="38" t="s">
        <v>5</v>
      </c>
      <c r="E11" s="35" t="s">
        <v>6</v>
      </c>
      <c r="F11" s="36">
        <v>159.87899999999999</v>
      </c>
    </row>
    <row r="12" spans="1:800" ht="35.1" customHeight="1" x14ac:dyDescent="0.3">
      <c r="A12" s="18" t="s">
        <v>39</v>
      </c>
      <c r="B12" s="40" t="s">
        <v>404</v>
      </c>
      <c r="C12" s="35" t="s">
        <v>45</v>
      </c>
      <c r="D12" s="38" t="s">
        <v>5</v>
      </c>
      <c r="E12" s="35" t="s">
        <v>28</v>
      </c>
      <c r="F12" s="36">
        <v>112.71899999999999</v>
      </c>
    </row>
    <row r="13" spans="1:800" ht="35.1" customHeight="1" x14ac:dyDescent="0.3">
      <c r="A13" s="18" t="s">
        <v>39</v>
      </c>
      <c r="B13" s="40" t="s">
        <v>405</v>
      </c>
      <c r="C13" s="35" t="s">
        <v>48</v>
      </c>
      <c r="D13" s="38" t="s">
        <v>5</v>
      </c>
      <c r="E13" s="35" t="s">
        <v>28</v>
      </c>
      <c r="F13" s="36">
        <v>104.864</v>
      </c>
    </row>
    <row r="14" spans="1:800" ht="35.1" customHeight="1" x14ac:dyDescent="0.3">
      <c r="A14" s="18" t="s">
        <v>39</v>
      </c>
      <c r="B14" s="40" t="s">
        <v>406</v>
      </c>
      <c r="C14" s="35" t="s">
        <v>47</v>
      </c>
      <c r="D14" s="38" t="s">
        <v>5</v>
      </c>
      <c r="E14" s="35" t="s">
        <v>16</v>
      </c>
      <c r="F14" s="36">
        <v>175.92</v>
      </c>
    </row>
    <row r="15" spans="1:800" ht="35.1" customHeight="1" x14ac:dyDescent="0.3">
      <c r="A15" s="18" t="s">
        <v>39</v>
      </c>
      <c r="B15" s="40" t="s">
        <v>407</v>
      </c>
      <c r="C15" s="35" t="s">
        <v>49</v>
      </c>
      <c r="D15" s="38" t="s">
        <v>5</v>
      </c>
      <c r="E15" s="35" t="s">
        <v>16</v>
      </c>
      <c r="F15" s="36">
        <v>56.225999999999999</v>
      </c>
    </row>
    <row r="16" spans="1:800" ht="35.1" customHeight="1" x14ac:dyDescent="0.3">
      <c r="A16" s="18" t="s">
        <v>39</v>
      </c>
      <c r="B16" s="40" t="s">
        <v>408</v>
      </c>
      <c r="C16" s="35" t="s">
        <v>50</v>
      </c>
      <c r="D16" s="38" t="s">
        <v>5</v>
      </c>
      <c r="E16" s="35" t="s">
        <v>16</v>
      </c>
      <c r="F16" s="36">
        <v>81.704999999999998</v>
      </c>
    </row>
    <row r="17" spans="1:7" ht="35.1" customHeight="1" x14ac:dyDescent="0.3">
      <c r="A17" s="18" t="s">
        <v>39</v>
      </c>
      <c r="B17" s="40" t="s">
        <v>409</v>
      </c>
      <c r="C17" s="35" t="s">
        <v>51</v>
      </c>
      <c r="D17" s="38" t="s">
        <v>5</v>
      </c>
      <c r="E17" s="35" t="s">
        <v>28</v>
      </c>
      <c r="F17" s="36">
        <v>37.911000000000001</v>
      </c>
    </row>
    <row r="18" spans="1:7" ht="35.1" customHeight="1" x14ac:dyDescent="0.3">
      <c r="A18" s="18" t="s">
        <v>39</v>
      </c>
      <c r="B18" s="40" t="s">
        <v>410</v>
      </c>
      <c r="C18" s="35" t="s">
        <v>52</v>
      </c>
      <c r="D18" s="38" t="s">
        <v>5</v>
      </c>
      <c r="E18" s="35" t="s">
        <v>16</v>
      </c>
      <c r="F18" s="36">
        <v>78.802000000000007</v>
      </c>
    </row>
    <row r="19" spans="1:7" ht="35.1" customHeight="1" x14ac:dyDescent="0.3">
      <c r="A19" s="18" t="s">
        <v>39</v>
      </c>
      <c r="B19" s="40" t="s">
        <v>411</v>
      </c>
      <c r="C19" s="35" t="s">
        <v>53</v>
      </c>
      <c r="D19" s="38" t="s">
        <v>5</v>
      </c>
      <c r="E19" s="35" t="s">
        <v>28</v>
      </c>
      <c r="F19" s="36">
        <v>131.23500000000001</v>
      </c>
    </row>
    <row r="20" spans="1:7" ht="35.1" customHeight="1" x14ac:dyDescent="0.3">
      <c r="A20" s="18" t="s">
        <v>39</v>
      </c>
      <c r="B20" s="40" t="s">
        <v>412</v>
      </c>
      <c r="C20" s="35" t="s">
        <v>54</v>
      </c>
      <c r="D20" s="38" t="s">
        <v>5</v>
      </c>
      <c r="E20" s="35" t="s">
        <v>28</v>
      </c>
      <c r="F20" s="36">
        <v>154.22900000000001</v>
      </c>
    </row>
    <row r="21" spans="1:7" ht="35.1" customHeight="1" x14ac:dyDescent="0.3">
      <c r="A21" s="18" t="s">
        <v>39</v>
      </c>
      <c r="B21" s="40" t="s">
        <v>413</v>
      </c>
      <c r="C21" s="35" t="s">
        <v>55</v>
      </c>
      <c r="D21" s="38" t="s">
        <v>5</v>
      </c>
      <c r="E21" s="35" t="s">
        <v>28</v>
      </c>
      <c r="F21" s="36">
        <v>94.790999999999997</v>
      </c>
    </row>
    <row r="22" spans="1:7" ht="35.1" customHeight="1" x14ac:dyDescent="0.3">
      <c r="A22" s="18" t="s">
        <v>39</v>
      </c>
      <c r="B22" s="40" t="s">
        <v>414</v>
      </c>
      <c r="C22" s="35" t="s">
        <v>56</v>
      </c>
      <c r="D22" s="38" t="s">
        <v>5</v>
      </c>
      <c r="E22" s="35" t="s">
        <v>16</v>
      </c>
      <c r="F22" s="36">
        <v>64.715000000000003</v>
      </c>
    </row>
    <row r="23" spans="1:7" ht="35.1" customHeight="1" x14ac:dyDescent="0.3">
      <c r="A23" s="18"/>
      <c r="B23" s="18"/>
      <c r="C23" s="35"/>
      <c r="D23" s="38"/>
      <c r="E23" s="35"/>
      <c r="F23" s="18">
        <f>SUM(F6:F22)</f>
        <v>1868.9599999999998</v>
      </c>
    </row>
    <row r="24" spans="1:7" ht="36" customHeight="1" x14ac:dyDescent="0.3">
      <c r="A24" s="31" t="s">
        <v>0</v>
      </c>
      <c r="B24" s="31" t="s">
        <v>396</v>
      </c>
      <c r="C24" s="31" t="s">
        <v>397</v>
      </c>
      <c r="D24" s="31" t="s">
        <v>1</v>
      </c>
      <c r="E24" s="31" t="s">
        <v>2</v>
      </c>
      <c r="F24" s="19" t="s">
        <v>3</v>
      </c>
    </row>
    <row r="25" spans="1:7" ht="33.75" customHeight="1" x14ac:dyDescent="0.3">
      <c r="A25" s="18" t="s">
        <v>70</v>
      </c>
      <c r="B25" s="40" t="s">
        <v>957</v>
      </c>
      <c r="C25" s="35" t="s">
        <v>958</v>
      </c>
      <c r="D25" s="38" t="s">
        <v>5</v>
      </c>
      <c r="E25" s="35" t="s">
        <v>16</v>
      </c>
      <c r="F25" s="34" t="s">
        <v>1000</v>
      </c>
      <c r="G25" s="4" t="s">
        <v>961</v>
      </c>
    </row>
    <row r="26" spans="1:7" ht="35.1" customHeight="1" x14ac:dyDescent="0.3">
      <c r="A26" s="18" t="s">
        <v>70</v>
      </c>
      <c r="B26" s="40" t="s">
        <v>415</v>
      </c>
      <c r="C26" s="35" t="s">
        <v>80</v>
      </c>
      <c r="D26" s="38" t="s">
        <v>5</v>
      </c>
      <c r="E26" s="35" t="s">
        <v>32</v>
      </c>
      <c r="F26" s="36">
        <v>846.75400000000002</v>
      </c>
    </row>
    <row r="27" spans="1:7" ht="35.1" customHeight="1" x14ac:dyDescent="0.3">
      <c r="A27" s="18" t="s">
        <v>70</v>
      </c>
      <c r="B27" s="40" t="s">
        <v>416</v>
      </c>
      <c r="C27" s="35" t="s">
        <v>86</v>
      </c>
      <c r="D27" s="38" t="s">
        <v>5</v>
      </c>
      <c r="E27" s="35" t="s">
        <v>16</v>
      </c>
      <c r="F27" s="36">
        <v>112.83499999999999</v>
      </c>
    </row>
    <row r="28" spans="1:7" ht="35.1" customHeight="1" x14ac:dyDescent="0.3">
      <c r="A28" s="18" t="s">
        <v>70</v>
      </c>
      <c r="B28" s="40" t="s">
        <v>417</v>
      </c>
      <c r="C28" s="35" t="s">
        <v>71</v>
      </c>
      <c r="D28" s="38" t="s">
        <v>5</v>
      </c>
      <c r="E28" s="35" t="s">
        <v>16</v>
      </c>
      <c r="F28" s="36">
        <v>134.995</v>
      </c>
    </row>
    <row r="29" spans="1:7" ht="35.1" customHeight="1" x14ac:dyDescent="0.3">
      <c r="A29" s="18" t="s">
        <v>70</v>
      </c>
      <c r="B29" s="40" t="s">
        <v>418</v>
      </c>
      <c r="C29" s="35" t="s">
        <v>77</v>
      </c>
      <c r="D29" s="38" t="s">
        <v>5</v>
      </c>
      <c r="E29" s="35" t="s">
        <v>16</v>
      </c>
      <c r="F29" s="36">
        <v>252.9</v>
      </c>
    </row>
    <row r="30" spans="1:7" ht="35.1" customHeight="1" x14ac:dyDescent="0.3">
      <c r="A30" s="18" t="s">
        <v>70</v>
      </c>
      <c r="B30" s="40" t="s">
        <v>419</v>
      </c>
      <c r="C30" s="35" t="s">
        <v>88</v>
      </c>
      <c r="D30" s="38" t="s">
        <v>5</v>
      </c>
      <c r="E30" s="35" t="s">
        <v>16</v>
      </c>
      <c r="F30" s="36">
        <v>70.668999999999997</v>
      </c>
    </row>
    <row r="31" spans="1:7" ht="35.1" customHeight="1" x14ac:dyDescent="0.3">
      <c r="A31" s="18" t="s">
        <v>70</v>
      </c>
      <c r="B31" s="40" t="s">
        <v>944</v>
      </c>
      <c r="C31" s="35" t="s">
        <v>81</v>
      </c>
      <c r="D31" s="38" t="s">
        <v>5</v>
      </c>
      <c r="E31" s="35" t="s">
        <v>16</v>
      </c>
      <c r="F31" s="36">
        <v>21.064</v>
      </c>
    </row>
    <row r="32" spans="1:7" ht="35.1" customHeight="1" x14ac:dyDescent="0.3">
      <c r="A32" s="18" t="s">
        <v>70</v>
      </c>
      <c r="B32" s="40" t="s">
        <v>945</v>
      </c>
      <c r="C32" s="35" t="s">
        <v>82</v>
      </c>
      <c r="D32" s="38" t="s">
        <v>5</v>
      </c>
      <c r="E32" s="35" t="s">
        <v>32</v>
      </c>
      <c r="F32" s="36">
        <v>13.565</v>
      </c>
    </row>
    <row r="33" spans="1:6" ht="35.1" customHeight="1" x14ac:dyDescent="0.3">
      <c r="A33" s="18" t="s">
        <v>70</v>
      </c>
      <c r="B33" s="40" t="s">
        <v>946</v>
      </c>
      <c r="C33" s="35" t="s">
        <v>83</v>
      </c>
      <c r="D33" s="38" t="s">
        <v>5</v>
      </c>
      <c r="E33" s="33" t="s">
        <v>28</v>
      </c>
      <c r="F33" s="36">
        <v>11.853</v>
      </c>
    </row>
    <row r="34" spans="1:6" ht="35.1" customHeight="1" x14ac:dyDescent="0.3">
      <c r="A34" s="18" t="s">
        <v>70</v>
      </c>
      <c r="B34" s="40" t="s">
        <v>947</v>
      </c>
      <c r="C34" s="35" t="s">
        <v>87</v>
      </c>
      <c r="D34" s="38" t="s">
        <v>5</v>
      </c>
      <c r="E34" s="35" t="s">
        <v>32</v>
      </c>
      <c r="F34" s="36">
        <v>32.353999999999999</v>
      </c>
    </row>
    <row r="35" spans="1:6" ht="35.1" customHeight="1" x14ac:dyDescent="0.3">
      <c r="A35" s="18" t="s">
        <v>70</v>
      </c>
      <c r="B35" s="40" t="s">
        <v>948</v>
      </c>
      <c r="C35" s="35" t="s">
        <v>79</v>
      </c>
      <c r="D35" s="38" t="s">
        <v>5</v>
      </c>
      <c r="E35" s="35" t="s">
        <v>16</v>
      </c>
      <c r="F35" s="36">
        <v>2.734</v>
      </c>
    </row>
    <row r="36" spans="1:6" ht="35.1" customHeight="1" x14ac:dyDescent="0.3">
      <c r="A36" s="18" t="s">
        <v>70</v>
      </c>
      <c r="B36" s="40" t="s">
        <v>949</v>
      </c>
      <c r="C36" s="35" t="s">
        <v>25</v>
      </c>
      <c r="D36" s="38" t="s">
        <v>5</v>
      </c>
      <c r="E36" s="35" t="s">
        <v>16</v>
      </c>
      <c r="F36" s="36">
        <v>14.71</v>
      </c>
    </row>
    <row r="37" spans="1:6" ht="35.1" customHeight="1" x14ac:dyDescent="0.3">
      <c r="A37" s="18" t="s">
        <v>70</v>
      </c>
      <c r="B37" s="40" t="s">
        <v>950</v>
      </c>
      <c r="C37" s="35" t="s">
        <v>78</v>
      </c>
      <c r="D37" s="38" t="s">
        <v>5</v>
      </c>
      <c r="E37" s="35" t="s">
        <v>16</v>
      </c>
      <c r="F37" s="36">
        <v>0.251</v>
      </c>
    </row>
    <row r="38" spans="1:6" ht="35.1" customHeight="1" x14ac:dyDescent="0.3">
      <c r="A38" s="18" t="s">
        <v>70</v>
      </c>
      <c r="B38" s="40" t="s">
        <v>951</v>
      </c>
      <c r="C38" s="35" t="s">
        <v>952</v>
      </c>
      <c r="D38" s="38" t="s">
        <v>5</v>
      </c>
      <c r="E38" s="35" t="s">
        <v>16</v>
      </c>
      <c r="F38" s="36">
        <v>2.258</v>
      </c>
    </row>
    <row r="39" spans="1:6" ht="35.1" customHeight="1" x14ac:dyDescent="0.3">
      <c r="A39" s="18" t="s">
        <v>70</v>
      </c>
      <c r="B39" s="40" t="s">
        <v>953</v>
      </c>
      <c r="C39" s="35" t="s">
        <v>75</v>
      </c>
      <c r="D39" s="38" t="s">
        <v>5</v>
      </c>
      <c r="E39" s="35" t="s">
        <v>16</v>
      </c>
      <c r="F39" s="36">
        <v>5.8449999999999998</v>
      </c>
    </row>
    <row r="40" spans="1:6" ht="35.1" customHeight="1" x14ac:dyDescent="0.3">
      <c r="A40" s="18" t="s">
        <v>70</v>
      </c>
      <c r="B40" s="40" t="s">
        <v>954</v>
      </c>
      <c r="C40" s="35" t="s">
        <v>76</v>
      </c>
      <c r="D40" s="38" t="s">
        <v>5</v>
      </c>
      <c r="E40" s="35" t="s">
        <v>16</v>
      </c>
      <c r="F40" s="36">
        <v>15.631</v>
      </c>
    </row>
    <row r="41" spans="1:6" ht="35.1" customHeight="1" x14ac:dyDescent="0.3">
      <c r="A41" s="18" t="s">
        <v>70</v>
      </c>
      <c r="B41" s="40" t="s">
        <v>955</v>
      </c>
      <c r="C41" s="35" t="s">
        <v>956</v>
      </c>
      <c r="D41" s="38" t="s">
        <v>5</v>
      </c>
      <c r="E41" s="35" t="s">
        <v>16</v>
      </c>
      <c r="F41" s="36">
        <v>11.32</v>
      </c>
    </row>
    <row r="42" spans="1:6" ht="35.1" customHeight="1" x14ac:dyDescent="0.3">
      <c r="A42" s="18" t="s">
        <v>70</v>
      </c>
      <c r="B42" s="40" t="s">
        <v>959</v>
      </c>
      <c r="C42" s="35" t="s">
        <v>30</v>
      </c>
      <c r="D42" s="38" t="s">
        <v>5</v>
      </c>
      <c r="E42" s="35" t="s">
        <v>16</v>
      </c>
      <c r="F42" s="36">
        <v>6.5640000000000001</v>
      </c>
    </row>
    <row r="43" spans="1:6" ht="35.1" customHeight="1" x14ac:dyDescent="0.3">
      <c r="A43" s="18" t="s">
        <v>70</v>
      </c>
      <c r="B43" s="40" t="s">
        <v>960</v>
      </c>
      <c r="C43" s="35" t="s">
        <v>72</v>
      </c>
      <c r="D43" s="38" t="s">
        <v>5</v>
      </c>
      <c r="E43" s="35" t="s">
        <v>16</v>
      </c>
      <c r="F43" s="36">
        <v>2.5339999999999998</v>
      </c>
    </row>
    <row r="44" spans="1:6" ht="35.1" customHeight="1" x14ac:dyDescent="0.3">
      <c r="A44" s="18" t="s">
        <v>70</v>
      </c>
      <c r="B44" s="40" t="s">
        <v>964</v>
      </c>
      <c r="C44" s="35" t="s">
        <v>73</v>
      </c>
      <c r="D44" s="38" t="s">
        <v>5</v>
      </c>
      <c r="E44" s="35" t="s">
        <v>16</v>
      </c>
      <c r="F44" s="36">
        <v>1.1599999999999999</v>
      </c>
    </row>
    <row r="45" spans="1:6" ht="35.1" customHeight="1" x14ac:dyDescent="0.3">
      <c r="A45" s="18" t="s">
        <v>70</v>
      </c>
      <c r="B45" s="40" t="s">
        <v>965</v>
      </c>
      <c r="C45" s="35" t="s">
        <v>962</v>
      </c>
      <c r="D45" s="38" t="s">
        <v>5</v>
      </c>
      <c r="E45" s="35" t="s">
        <v>16</v>
      </c>
      <c r="F45" s="36">
        <v>0.36</v>
      </c>
    </row>
    <row r="46" spans="1:6" ht="35.1" customHeight="1" x14ac:dyDescent="0.3">
      <c r="A46" s="18" t="s">
        <v>70</v>
      </c>
      <c r="B46" s="40" t="s">
        <v>966</v>
      </c>
      <c r="C46" s="35" t="s">
        <v>74</v>
      </c>
      <c r="D46" s="38" t="s">
        <v>5</v>
      </c>
      <c r="E46" s="35" t="s">
        <v>16</v>
      </c>
      <c r="F46" s="36">
        <v>0.23</v>
      </c>
    </row>
    <row r="47" spans="1:6" ht="35.1" customHeight="1" x14ac:dyDescent="0.3">
      <c r="A47" s="18" t="s">
        <v>70</v>
      </c>
      <c r="B47" s="40" t="s">
        <v>967</v>
      </c>
      <c r="C47" s="35" t="s">
        <v>68</v>
      </c>
      <c r="D47" s="38" t="s">
        <v>5</v>
      </c>
      <c r="E47" s="35" t="s">
        <v>16</v>
      </c>
      <c r="F47" s="36">
        <v>0.13500000000000001</v>
      </c>
    </row>
    <row r="48" spans="1:6" ht="35.1" customHeight="1" x14ac:dyDescent="0.3">
      <c r="A48" s="18" t="s">
        <v>70</v>
      </c>
      <c r="B48" s="40" t="s">
        <v>968</v>
      </c>
      <c r="C48" s="35" t="s">
        <v>963</v>
      </c>
      <c r="D48" s="38" t="s">
        <v>5</v>
      </c>
      <c r="E48" s="35" t="s">
        <v>16</v>
      </c>
      <c r="F48" s="36">
        <v>1.6519999999999999</v>
      </c>
    </row>
    <row r="49" spans="1:6" ht="35.1" customHeight="1" x14ac:dyDescent="0.3">
      <c r="A49" s="18"/>
      <c r="B49" s="40"/>
      <c r="C49" s="35"/>
      <c r="D49" s="38"/>
      <c r="E49" s="35"/>
      <c r="F49" s="39">
        <f>SUM(F26:F48)</f>
        <v>1562.3730000000007</v>
      </c>
    </row>
    <row r="50" spans="1:6" ht="39" customHeight="1" x14ac:dyDescent="0.3">
      <c r="A50" s="31" t="s">
        <v>0</v>
      </c>
      <c r="B50" s="31" t="s">
        <v>396</v>
      </c>
      <c r="C50" s="31" t="s">
        <v>397</v>
      </c>
      <c r="D50" s="31" t="s">
        <v>1</v>
      </c>
      <c r="E50" s="31" t="s">
        <v>2</v>
      </c>
      <c r="F50" s="19" t="s">
        <v>3</v>
      </c>
    </row>
    <row r="51" spans="1:6" ht="35.1" customHeight="1" x14ac:dyDescent="0.3">
      <c r="A51" s="18" t="s">
        <v>89</v>
      </c>
      <c r="B51" s="41" t="s">
        <v>420</v>
      </c>
      <c r="C51" s="35" t="s">
        <v>27</v>
      </c>
      <c r="D51" s="38" t="s">
        <v>5</v>
      </c>
      <c r="E51" s="35" t="s">
        <v>28</v>
      </c>
      <c r="F51" s="42">
        <v>6.22</v>
      </c>
    </row>
    <row r="52" spans="1:6" ht="35.1" customHeight="1" x14ac:dyDescent="0.3">
      <c r="A52" s="18" t="s">
        <v>89</v>
      </c>
      <c r="B52" s="41" t="s">
        <v>421</v>
      </c>
      <c r="C52" s="35" t="s">
        <v>91</v>
      </c>
      <c r="D52" s="38" t="s">
        <v>5</v>
      </c>
      <c r="E52" s="35" t="s">
        <v>16</v>
      </c>
      <c r="F52" s="42">
        <v>99.263999999999996</v>
      </c>
    </row>
    <row r="53" spans="1:6" ht="35.1" customHeight="1" x14ac:dyDescent="0.3">
      <c r="A53" s="18" t="s">
        <v>89</v>
      </c>
      <c r="B53" s="41" t="s">
        <v>422</v>
      </c>
      <c r="C53" s="35" t="s">
        <v>92</v>
      </c>
      <c r="D53" s="38" t="s">
        <v>5</v>
      </c>
      <c r="E53" s="35" t="s">
        <v>16</v>
      </c>
      <c r="F53" s="42">
        <v>35.811999999999998</v>
      </c>
    </row>
    <row r="54" spans="1:6" ht="35.1" customHeight="1" x14ac:dyDescent="0.3">
      <c r="A54" s="18" t="s">
        <v>89</v>
      </c>
      <c r="B54" s="41" t="s">
        <v>423</v>
      </c>
      <c r="C54" s="35" t="s">
        <v>93</v>
      </c>
      <c r="D54" s="38" t="s">
        <v>5</v>
      </c>
      <c r="E54" s="35" t="s">
        <v>28</v>
      </c>
      <c r="F54" s="42">
        <v>31.646999999999998</v>
      </c>
    </row>
    <row r="55" spans="1:6" ht="35.1" customHeight="1" x14ac:dyDescent="0.3">
      <c r="A55" s="18" t="s">
        <v>89</v>
      </c>
      <c r="B55" s="41" t="s">
        <v>424</v>
      </c>
      <c r="C55" s="35" t="s">
        <v>94</v>
      </c>
      <c r="D55" s="38" t="s">
        <v>5</v>
      </c>
      <c r="E55" s="35" t="s">
        <v>28</v>
      </c>
      <c r="F55" s="43">
        <v>628</v>
      </c>
    </row>
    <row r="56" spans="1:6" ht="35.1" customHeight="1" x14ac:dyDescent="0.3">
      <c r="A56" s="18" t="s">
        <v>89</v>
      </c>
      <c r="B56" s="41" t="s">
        <v>425</v>
      </c>
      <c r="C56" s="35" t="s">
        <v>95</v>
      </c>
      <c r="D56" s="38" t="s">
        <v>5</v>
      </c>
      <c r="E56" s="35" t="s">
        <v>16</v>
      </c>
      <c r="F56" s="42">
        <v>14.324999999999999</v>
      </c>
    </row>
    <row r="57" spans="1:6" ht="35.1" customHeight="1" x14ac:dyDescent="0.3">
      <c r="A57" s="18" t="s">
        <v>89</v>
      </c>
      <c r="B57" s="41" t="s">
        <v>426</v>
      </c>
      <c r="C57" s="35" t="s">
        <v>90</v>
      </c>
      <c r="D57" s="38" t="s">
        <v>5</v>
      </c>
      <c r="E57" s="35" t="s">
        <v>28</v>
      </c>
      <c r="F57" s="42">
        <v>4.2999999999999997E-2</v>
      </c>
    </row>
    <row r="58" spans="1:6" ht="35.1" customHeight="1" x14ac:dyDescent="0.3">
      <c r="A58" s="18"/>
      <c r="B58" s="18"/>
      <c r="C58" s="35"/>
      <c r="D58" s="38"/>
      <c r="E58" s="35"/>
      <c r="F58" s="18">
        <f>SUM(F51:F57)</f>
        <v>815.31100000000004</v>
      </c>
    </row>
    <row r="59" spans="1:6" ht="39" customHeight="1" x14ac:dyDescent="0.3">
      <c r="A59" s="31" t="s">
        <v>0</v>
      </c>
      <c r="B59" s="31" t="s">
        <v>396</v>
      </c>
      <c r="C59" s="31" t="s">
        <v>397</v>
      </c>
      <c r="D59" s="31" t="s">
        <v>1</v>
      </c>
      <c r="E59" s="31" t="s">
        <v>2</v>
      </c>
      <c r="F59" s="19" t="s">
        <v>3</v>
      </c>
    </row>
    <row r="60" spans="1:6" ht="35.1" customHeight="1" x14ac:dyDescent="0.3">
      <c r="A60" s="44" t="s">
        <v>96</v>
      </c>
      <c r="B60" s="41" t="s">
        <v>427</v>
      </c>
      <c r="C60" s="45">
        <v>102025</v>
      </c>
      <c r="D60" s="46" t="s">
        <v>5</v>
      </c>
      <c r="E60" s="45" t="s">
        <v>28</v>
      </c>
      <c r="F60" s="47">
        <v>6.3029999999999999</v>
      </c>
    </row>
    <row r="61" spans="1:6" ht="35.1" customHeight="1" x14ac:dyDescent="0.3">
      <c r="A61" s="44" t="s">
        <v>96</v>
      </c>
      <c r="B61" s="41" t="s">
        <v>428</v>
      </c>
      <c r="C61" s="45">
        <v>102026</v>
      </c>
      <c r="D61" s="46" t="s">
        <v>5</v>
      </c>
      <c r="E61" s="45" t="s">
        <v>28</v>
      </c>
      <c r="F61" s="47">
        <v>4.91</v>
      </c>
    </row>
    <row r="62" spans="1:6" ht="35.1" customHeight="1" x14ac:dyDescent="0.3">
      <c r="A62" s="44" t="s">
        <v>96</v>
      </c>
      <c r="B62" s="41" t="s">
        <v>429</v>
      </c>
      <c r="C62" s="45">
        <v>103028</v>
      </c>
      <c r="D62" s="46" t="s">
        <v>5</v>
      </c>
      <c r="E62" s="45" t="s">
        <v>28</v>
      </c>
      <c r="F62" s="47">
        <v>6.2</v>
      </c>
    </row>
    <row r="63" spans="1:6" ht="35.1" customHeight="1" x14ac:dyDescent="0.3">
      <c r="A63" s="44" t="s">
        <v>96</v>
      </c>
      <c r="B63" s="41" t="s">
        <v>430</v>
      </c>
      <c r="C63" s="45">
        <v>104018</v>
      </c>
      <c r="D63" s="46" t="s">
        <v>5</v>
      </c>
      <c r="E63" s="45" t="s">
        <v>28</v>
      </c>
      <c r="F63" s="47">
        <v>3.343</v>
      </c>
    </row>
    <row r="64" spans="1:6" ht="35.1" customHeight="1" x14ac:dyDescent="0.3">
      <c r="A64" s="44" t="s">
        <v>96</v>
      </c>
      <c r="B64" s="41" t="s">
        <v>431</v>
      </c>
      <c r="C64" s="45">
        <v>114013</v>
      </c>
      <c r="D64" s="46" t="s">
        <v>5</v>
      </c>
      <c r="E64" s="45" t="s">
        <v>28</v>
      </c>
      <c r="F64" s="47">
        <v>62.168999999999997</v>
      </c>
    </row>
    <row r="65" spans="1:7" ht="35.1" customHeight="1" x14ac:dyDescent="0.3">
      <c r="A65" s="44" t="s">
        <v>96</v>
      </c>
      <c r="B65" s="41" t="s">
        <v>432</v>
      </c>
      <c r="C65" s="45">
        <v>114014</v>
      </c>
      <c r="D65" s="46" t="s">
        <v>5</v>
      </c>
      <c r="E65" s="45" t="s">
        <v>6</v>
      </c>
      <c r="F65" s="47">
        <v>94.33</v>
      </c>
    </row>
    <row r="66" spans="1:7" ht="35.1" customHeight="1" x14ac:dyDescent="0.3">
      <c r="A66" s="44" t="s">
        <v>96</v>
      </c>
      <c r="B66" s="41" t="s">
        <v>433</v>
      </c>
      <c r="C66" s="45">
        <v>114015</v>
      </c>
      <c r="D66" s="46" t="s">
        <v>5</v>
      </c>
      <c r="E66" s="45" t="s">
        <v>6</v>
      </c>
      <c r="F66" s="47">
        <v>232.97399999999999</v>
      </c>
    </row>
    <row r="67" spans="1:7" ht="35.1" customHeight="1" x14ac:dyDescent="0.3">
      <c r="A67" s="44" t="s">
        <v>96</v>
      </c>
      <c r="B67" s="41" t="s">
        <v>434</v>
      </c>
      <c r="C67" s="45">
        <v>114017</v>
      </c>
      <c r="D67" s="46" t="s">
        <v>5</v>
      </c>
      <c r="E67" s="45" t="s">
        <v>6</v>
      </c>
      <c r="F67" s="47">
        <v>4.7759999999999998</v>
      </c>
    </row>
    <row r="68" spans="1:7" ht="35.1" customHeight="1" x14ac:dyDescent="0.3">
      <c r="A68" s="44" t="s">
        <v>96</v>
      </c>
      <c r="B68" s="41" t="s">
        <v>435</v>
      </c>
      <c r="C68" s="45">
        <v>114018</v>
      </c>
      <c r="D68" s="46" t="s">
        <v>5</v>
      </c>
      <c r="E68" s="45" t="s">
        <v>6</v>
      </c>
      <c r="F68" s="47">
        <v>291.10199999999998</v>
      </c>
    </row>
    <row r="69" spans="1:7" ht="35.1" customHeight="1" x14ac:dyDescent="0.3">
      <c r="A69" s="44" t="s">
        <v>96</v>
      </c>
      <c r="B69" s="41" t="s">
        <v>436</v>
      </c>
      <c r="C69" s="45">
        <v>115002</v>
      </c>
      <c r="D69" s="46" t="s">
        <v>5</v>
      </c>
      <c r="E69" s="45" t="s">
        <v>32</v>
      </c>
      <c r="F69" s="47">
        <v>61.354999999999997</v>
      </c>
    </row>
    <row r="70" spans="1:7" ht="35.1" customHeight="1" x14ac:dyDescent="0.3">
      <c r="A70" s="44" t="s">
        <v>96</v>
      </c>
      <c r="B70" s="41" t="s">
        <v>437</v>
      </c>
      <c r="C70" s="45">
        <v>117018</v>
      </c>
      <c r="D70" s="46" t="s">
        <v>5</v>
      </c>
      <c r="E70" s="45" t="s">
        <v>6</v>
      </c>
      <c r="F70" s="47">
        <v>185.37100000000001</v>
      </c>
    </row>
    <row r="71" spans="1:7" ht="35.1" customHeight="1" x14ac:dyDescent="0.3">
      <c r="A71" s="48" t="s">
        <v>96</v>
      </c>
      <c r="B71" s="41" t="s">
        <v>438</v>
      </c>
      <c r="C71" s="49">
        <v>117025</v>
      </c>
      <c r="D71" s="50" t="s">
        <v>5</v>
      </c>
      <c r="E71" s="49" t="s">
        <v>32</v>
      </c>
      <c r="F71" s="51">
        <v>364.48700000000002</v>
      </c>
    </row>
    <row r="72" spans="1:7" ht="35.1" customHeight="1" x14ac:dyDescent="0.3">
      <c r="A72" s="48" t="s">
        <v>96</v>
      </c>
      <c r="B72" s="41" t="s">
        <v>439</v>
      </c>
      <c r="C72" s="49">
        <v>117026</v>
      </c>
      <c r="D72" s="50" t="s">
        <v>5</v>
      </c>
      <c r="E72" s="49" t="s">
        <v>32</v>
      </c>
      <c r="F72" s="51">
        <v>29.106000000000002</v>
      </c>
    </row>
    <row r="73" spans="1:7" ht="35.1" customHeight="1" x14ac:dyDescent="0.3">
      <c r="A73" s="48" t="s">
        <v>96</v>
      </c>
      <c r="B73" s="41" t="s">
        <v>871</v>
      </c>
      <c r="C73" s="49">
        <v>126009</v>
      </c>
      <c r="D73" s="50" t="s">
        <v>5</v>
      </c>
      <c r="E73" s="49" t="s">
        <v>32</v>
      </c>
      <c r="F73" s="51">
        <v>237.839</v>
      </c>
    </row>
    <row r="74" spans="1:7" ht="35.1" customHeight="1" x14ac:dyDescent="0.3">
      <c r="A74" s="48" t="s">
        <v>96</v>
      </c>
      <c r="B74" s="52" t="s">
        <v>834</v>
      </c>
      <c r="C74" s="49">
        <v>126011</v>
      </c>
      <c r="D74" s="50" t="s">
        <v>5</v>
      </c>
      <c r="E74" s="49" t="s">
        <v>32</v>
      </c>
      <c r="F74" s="51">
        <v>17.503</v>
      </c>
    </row>
    <row r="75" spans="1:7" ht="35.1" customHeight="1" x14ac:dyDescent="0.3">
      <c r="A75" s="48"/>
      <c r="B75" s="48"/>
      <c r="C75" s="49"/>
      <c r="D75" s="50"/>
      <c r="E75" s="49"/>
      <c r="F75" s="48">
        <f>SUM(F60:F74)</f>
        <v>1601.7679999999998</v>
      </c>
    </row>
    <row r="76" spans="1:7" ht="35.25" customHeight="1" x14ac:dyDescent="0.3">
      <c r="A76" s="31" t="s">
        <v>0</v>
      </c>
      <c r="B76" s="31" t="s">
        <v>396</v>
      </c>
      <c r="C76" s="31" t="s">
        <v>397</v>
      </c>
      <c r="D76" s="31" t="s">
        <v>1</v>
      </c>
      <c r="E76" s="31" t="s">
        <v>2</v>
      </c>
      <c r="F76" s="19" t="s">
        <v>3</v>
      </c>
    </row>
    <row r="77" spans="1:7" ht="35.1" customHeight="1" x14ac:dyDescent="0.3">
      <c r="A77" s="18" t="s">
        <v>105</v>
      </c>
      <c r="B77" s="40" t="s">
        <v>440</v>
      </c>
      <c r="C77" s="45" t="s">
        <v>9</v>
      </c>
      <c r="D77" s="38" t="s">
        <v>5</v>
      </c>
      <c r="E77" s="35" t="s">
        <v>6</v>
      </c>
      <c r="F77" s="38">
        <v>27.373999999999999</v>
      </c>
    </row>
    <row r="78" spans="1:7" ht="35.1" customHeight="1" x14ac:dyDescent="0.3">
      <c r="A78" s="18" t="s">
        <v>105</v>
      </c>
      <c r="B78" s="40" t="s">
        <v>441</v>
      </c>
      <c r="C78" s="45" t="s">
        <v>65</v>
      </c>
      <c r="D78" s="38" t="s">
        <v>5</v>
      </c>
      <c r="E78" s="35" t="s">
        <v>6</v>
      </c>
      <c r="F78" s="42">
        <v>6.6260000000000003</v>
      </c>
    </row>
    <row r="79" spans="1:7" ht="35.1" customHeight="1" x14ac:dyDescent="0.3">
      <c r="A79" s="18" t="s">
        <v>105</v>
      </c>
      <c r="B79" s="40" t="s">
        <v>442</v>
      </c>
      <c r="C79" s="45" t="s">
        <v>106</v>
      </c>
      <c r="D79" s="38" t="s">
        <v>5</v>
      </c>
      <c r="E79" s="35" t="s">
        <v>6</v>
      </c>
      <c r="F79" s="42">
        <v>17.105</v>
      </c>
    </row>
    <row r="80" spans="1:7" ht="35.1" customHeight="1" x14ac:dyDescent="0.3">
      <c r="A80" s="18" t="s">
        <v>105</v>
      </c>
      <c r="B80" s="40" t="s">
        <v>443</v>
      </c>
      <c r="C80" s="45" t="s">
        <v>13</v>
      </c>
      <c r="D80" s="38" t="s">
        <v>5</v>
      </c>
      <c r="E80" s="35" t="s">
        <v>28</v>
      </c>
      <c r="F80" s="42">
        <v>10.936999999999999</v>
      </c>
      <c r="G80" s="7" t="s">
        <v>970</v>
      </c>
    </row>
    <row r="81" spans="1:7" ht="35.1" customHeight="1" x14ac:dyDescent="0.3">
      <c r="A81" s="18" t="s">
        <v>105</v>
      </c>
      <c r="B81" s="40" t="s">
        <v>444</v>
      </c>
      <c r="C81" s="45" t="s">
        <v>107</v>
      </c>
      <c r="D81" s="38" t="s">
        <v>5</v>
      </c>
      <c r="E81" s="35" t="s">
        <v>6</v>
      </c>
      <c r="F81" s="42">
        <v>223.59200000000001</v>
      </c>
      <c r="G81" s="7" t="s">
        <v>969</v>
      </c>
    </row>
    <row r="82" spans="1:7" ht="35.1" customHeight="1" x14ac:dyDescent="0.3">
      <c r="A82" s="18" t="s">
        <v>105</v>
      </c>
      <c r="B82" s="40" t="s">
        <v>445</v>
      </c>
      <c r="C82" s="45" t="s">
        <v>76</v>
      </c>
      <c r="D82" s="38" t="s">
        <v>5</v>
      </c>
      <c r="E82" s="35" t="s">
        <v>28</v>
      </c>
      <c r="F82" s="42">
        <v>21.251999999999999</v>
      </c>
      <c r="G82" s="7" t="s">
        <v>971</v>
      </c>
    </row>
    <row r="83" spans="1:7" ht="35.1" customHeight="1" x14ac:dyDescent="0.3">
      <c r="A83" s="18" t="s">
        <v>105</v>
      </c>
      <c r="B83" s="40" t="s">
        <v>446</v>
      </c>
      <c r="C83" s="45" t="s">
        <v>17</v>
      </c>
      <c r="D83" s="38" t="s">
        <v>5</v>
      </c>
      <c r="E83" s="35" t="s">
        <v>16</v>
      </c>
      <c r="F83" s="42">
        <v>24.497</v>
      </c>
    </row>
    <row r="84" spans="1:7" ht="35.1" customHeight="1" x14ac:dyDescent="0.3">
      <c r="A84" s="18" t="s">
        <v>105</v>
      </c>
      <c r="B84" s="40" t="s">
        <v>447</v>
      </c>
      <c r="C84" s="45" t="s">
        <v>23</v>
      </c>
      <c r="D84" s="38" t="s">
        <v>5</v>
      </c>
      <c r="E84" s="35" t="s">
        <v>16</v>
      </c>
      <c r="F84" s="42">
        <v>31.245000000000001</v>
      </c>
    </row>
    <row r="85" spans="1:7" ht="35.1" customHeight="1" x14ac:dyDescent="0.3">
      <c r="A85" s="18"/>
      <c r="B85" s="38"/>
      <c r="C85" s="35"/>
      <c r="D85" s="38"/>
      <c r="E85" s="35"/>
      <c r="F85" s="18">
        <f>SUM(F77:F84)</f>
        <v>362.62800000000004</v>
      </c>
    </row>
    <row r="86" spans="1:7" ht="37.5" customHeight="1" x14ac:dyDescent="0.3">
      <c r="A86" s="31" t="s">
        <v>0</v>
      </c>
      <c r="B86" s="31" t="s">
        <v>396</v>
      </c>
      <c r="C86" s="31" t="s">
        <v>397</v>
      </c>
      <c r="D86" s="31" t="s">
        <v>1</v>
      </c>
      <c r="E86" s="31" t="s">
        <v>2</v>
      </c>
      <c r="F86" s="19" t="s">
        <v>3</v>
      </c>
    </row>
    <row r="87" spans="1:7" ht="35.1" customHeight="1" x14ac:dyDescent="0.3">
      <c r="A87" s="18" t="s">
        <v>116</v>
      </c>
      <c r="B87" s="40" t="s">
        <v>449</v>
      </c>
      <c r="C87" s="35" t="s">
        <v>121</v>
      </c>
      <c r="D87" s="38" t="s">
        <v>5</v>
      </c>
      <c r="E87" s="35" t="s">
        <v>119</v>
      </c>
      <c r="F87" s="36">
        <v>60.412999999999997</v>
      </c>
    </row>
    <row r="88" spans="1:7" ht="35.1" customHeight="1" x14ac:dyDescent="0.3">
      <c r="A88" s="18" t="s">
        <v>116</v>
      </c>
      <c r="B88" s="32" t="s">
        <v>450</v>
      </c>
      <c r="C88" s="33" t="s">
        <v>125</v>
      </c>
      <c r="D88" s="34" t="s">
        <v>5</v>
      </c>
      <c r="E88" s="33" t="s">
        <v>16</v>
      </c>
      <c r="F88" s="53">
        <v>86.447000000000003</v>
      </c>
    </row>
    <row r="89" spans="1:7" ht="35.1" customHeight="1" x14ac:dyDescent="0.3">
      <c r="A89" s="18" t="s">
        <v>116</v>
      </c>
      <c r="B89" s="40" t="s">
        <v>942</v>
      </c>
      <c r="C89" s="35" t="s">
        <v>13</v>
      </c>
      <c r="D89" s="38" t="s">
        <v>5</v>
      </c>
      <c r="E89" s="35" t="s">
        <v>16</v>
      </c>
      <c r="F89" s="36">
        <v>88.570999999999998</v>
      </c>
      <c r="G89" s="2" t="s">
        <v>943</v>
      </c>
    </row>
    <row r="90" spans="1:7" ht="35.1" customHeight="1" x14ac:dyDescent="0.3">
      <c r="A90" s="18" t="s">
        <v>116</v>
      </c>
      <c r="B90" s="40" t="s">
        <v>448</v>
      </c>
      <c r="C90" s="35" t="s">
        <v>127</v>
      </c>
      <c r="D90" s="38" t="s">
        <v>5</v>
      </c>
      <c r="E90" s="35" t="s">
        <v>128</v>
      </c>
      <c r="F90" s="54">
        <v>126.645</v>
      </c>
    </row>
    <row r="91" spans="1:7" ht="35.1" customHeight="1" x14ac:dyDescent="0.3">
      <c r="A91" s="18"/>
      <c r="B91" s="18"/>
      <c r="C91" s="35"/>
      <c r="D91" s="38"/>
      <c r="E91" s="35"/>
      <c r="F91" s="18">
        <f>SUM(F87:F90)</f>
        <v>362.07600000000002</v>
      </c>
    </row>
    <row r="92" spans="1:7" ht="37.5" customHeight="1" x14ac:dyDescent="0.3">
      <c r="A92" s="31" t="s">
        <v>0</v>
      </c>
      <c r="B92" s="31" t="s">
        <v>396</v>
      </c>
      <c r="C92" s="31" t="s">
        <v>397</v>
      </c>
      <c r="D92" s="31" t="s">
        <v>1</v>
      </c>
      <c r="E92" s="31" t="s">
        <v>2</v>
      </c>
      <c r="F92" s="19" t="s">
        <v>3</v>
      </c>
    </row>
    <row r="93" spans="1:7" ht="29.25" customHeight="1" x14ac:dyDescent="0.3">
      <c r="A93" s="19" t="s">
        <v>133</v>
      </c>
      <c r="B93" s="32" t="s">
        <v>451</v>
      </c>
      <c r="C93" s="33" t="s">
        <v>143</v>
      </c>
      <c r="D93" s="34" t="s">
        <v>5</v>
      </c>
      <c r="E93" s="33" t="s">
        <v>32</v>
      </c>
      <c r="F93" s="54">
        <v>22.632000000000001</v>
      </c>
      <c r="G93" s="5" t="s">
        <v>915</v>
      </c>
    </row>
    <row r="94" spans="1:7" ht="35.1" customHeight="1" x14ac:dyDescent="0.3">
      <c r="A94" s="18" t="s">
        <v>133</v>
      </c>
      <c r="B94" s="37" t="s">
        <v>452</v>
      </c>
      <c r="C94" s="35" t="s">
        <v>149</v>
      </c>
      <c r="D94" s="38" t="s">
        <v>5</v>
      </c>
      <c r="E94" s="35" t="s">
        <v>16</v>
      </c>
      <c r="F94" s="36">
        <v>7.8140000000000001</v>
      </c>
    </row>
    <row r="95" spans="1:7" ht="35.1" customHeight="1" x14ac:dyDescent="0.3">
      <c r="A95" s="18" t="s">
        <v>133</v>
      </c>
      <c r="B95" s="37" t="s">
        <v>453</v>
      </c>
      <c r="C95" s="35" t="s">
        <v>152</v>
      </c>
      <c r="D95" s="38" t="s">
        <v>5</v>
      </c>
      <c r="E95" s="35" t="s">
        <v>28</v>
      </c>
      <c r="F95" s="36">
        <v>104.598</v>
      </c>
    </row>
    <row r="96" spans="1:7" ht="35.1" customHeight="1" x14ac:dyDescent="0.3">
      <c r="A96" s="18" t="s">
        <v>133</v>
      </c>
      <c r="B96" s="37" t="s">
        <v>454</v>
      </c>
      <c r="C96" s="35" t="s">
        <v>136</v>
      </c>
      <c r="D96" s="38" t="s">
        <v>5</v>
      </c>
      <c r="E96" s="35" t="s">
        <v>16</v>
      </c>
      <c r="F96" s="36">
        <v>0.222</v>
      </c>
    </row>
    <row r="97" spans="1:7" ht="35.1" customHeight="1" x14ac:dyDescent="0.3">
      <c r="A97" s="18" t="s">
        <v>133</v>
      </c>
      <c r="B97" s="37" t="s">
        <v>455</v>
      </c>
      <c r="C97" s="35" t="s">
        <v>67</v>
      </c>
      <c r="D97" s="38" t="s">
        <v>5</v>
      </c>
      <c r="E97" s="35" t="s">
        <v>16</v>
      </c>
      <c r="F97" s="36">
        <v>0.59099999999999997</v>
      </c>
    </row>
    <row r="98" spans="1:7" ht="35.1" customHeight="1" x14ac:dyDescent="0.3">
      <c r="A98" s="18" t="s">
        <v>133</v>
      </c>
      <c r="B98" s="37" t="s">
        <v>456</v>
      </c>
      <c r="C98" s="35" t="s">
        <v>135</v>
      </c>
      <c r="D98" s="38" t="s">
        <v>5</v>
      </c>
      <c r="E98" s="35" t="s">
        <v>16</v>
      </c>
      <c r="F98" s="36">
        <v>9.9610000000000003</v>
      </c>
    </row>
    <row r="99" spans="1:7" ht="35.1" customHeight="1" x14ac:dyDescent="0.3">
      <c r="A99" s="18" t="s">
        <v>133</v>
      </c>
      <c r="B99" s="37" t="s">
        <v>457</v>
      </c>
      <c r="C99" s="35" t="s">
        <v>125</v>
      </c>
      <c r="D99" s="38" t="s">
        <v>5</v>
      </c>
      <c r="E99" s="35" t="s">
        <v>16</v>
      </c>
      <c r="F99" s="36">
        <v>25.907</v>
      </c>
    </row>
    <row r="100" spans="1:7" ht="35.1" customHeight="1" x14ac:dyDescent="0.3">
      <c r="A100" s="18" t="s">
        <v>133</v>
      </c>
      <c r="B100" s="37" t="s">
        <v>458</v>
      </c>
      <c r="C100" s="35" t="s">
        <v>141</v>
      </c>
      <c r="D100" s="38" t="s">
        <v>5</v>
      </c>
      <c r="E100" s="35" t="s">
        <v>32</v>
      </c>
      <c r="F100" s="36">
        <v>6.2130000000000001</v>
      </c>
    </row>
    <row r="101" spans="1:7" ht="35.1" customHeight="1" x14ac:dyDescent="0.3">
      <c r="A101" s="18" t="s">
        <v>133</v>
      </c>
      <c r="B101" s="37" t="s">
        <v>459</v>
      </c>
      <c r="C101" s="35" t="s">
        <v>140</v>
      </c>
      <c r="D101" s="38" t="s">
        <v>5</v>
      </c>
      <c r="E101" s="35" t="s">
        <v>28</v>
      </c>
      <c r="F101" s="36">
        <v>2.4009999999999998</v>
      </c>
    </row>
    <row r="102" spans="1:7" ht="35.1" customHeight="1" x14ac:dyDescent="0.3">
      <c r="A102" s="18" t="s">
        <v>133</v>
      </c>
      <c r="B102" s="37" t="s">
        <v>460</v>
      </c>
      <c r="C102" s="35" t="s">
        <v>142</v>
      </c>
      <c r="D102" s="38" t="s">
        <v>5</v>
      </c>
      <c r="E102" s="35" t="s">
        <v>28</v>
      </c>
      <c r="F102" s="36">
        <v>128.40600000000001</v>
      </c>
    </row>
    <row r="103" spans="1:7" ht="35.1" customHeight="1" x14ac:dyDescent="0.3">
      <c r="A103" s="18" t="s">
        <v>133</v>
      </c>
      <c r="B103" s="37" t="s">
        <v>461</v>
      </c>
      <c r="C103" s="35" t="s">
        <v>153</v>
      </c>
      <c r="D103" s="38" t="s">
        <v>5</v>
      </c>
      <c r="E103" s="35" t="s">
        <v>28</v>
      </c>
      <c r="F103" s="36">
        <v>1.256</v>
      </c>
    </row>
    <row r="104" spans="1:7" ht="35.1" customHeight="1" x14ac:dyDescent="0.3">
      <c r="A104" s="18" t="s">
        <v>133</v>
      </c>
      <c r="B104" s="37" t="s">
        <v>462</v>
      </c>
      <c r="C104" s="35" t="s">
        <v>99</v>
      </c>
      <c r="D104" s="38" t="s">
        <v>5</v>
      </c>
      <c r="E104" s="35" t="s">
        <v>128</v>
      </c>
      <c r="F104" s="36">
        <v>6.6150000000000002</v>
      </c>
    </row>
    <row r="105" spans="1:7" ht="35.1" customHeight="1" x14ac:dyDescent="0.3">
      <c r="A105" s="18" t="s">
        <v>133</v>
      </c>
      <c r="B105" s="37" t="s">
        <v>463</v>
      </c>
      <c r="C105" s="35" t="s">
        <v>134</v>
      </c>
      <c r="D105" s="38" t="s">
        <v>5</v>
      </c>
      <c r="E105" s="35" t="s">
        <v>16</v>
      </c>
      <c r="F105" s="36">
        <v>0.36899999999999999</v>
      </c>
    </row>
    <row r="106" spans="1:7" ht="35.1" customHeight="1" x14ac:dyDescent="0.3">
      <c r="A106" s="18" t="s">
        <v>133</v>
      </c>
      <c r="B106" s="37" t="s">
        <v>464</v>
      </c>
      <c r="C106" s="35" t="s">
        <v>150</v>
      </c>
      <c r="D106" s="38" t="s">
        <v>5</v>
      </c>
      <c r="E106" s="35" t="s">
        <v>28</v>
      </c>
      <c r="F106" s="36">
        <v>15.446</v>
      </c>
    </row>
    <row r="107" spans="1:7" ht="35.1" customHeight="1" x14ac:dyDescent="0.3">
      <c r="A107" s="18" t="s">
        <v>133</v>
      </c>
      <c r="B107" s="37" t="s">
        <v>465</v>
      </c>
      <c r="C107" s="35" t="s">
        <v>82</v>
      </c>
      <c r="D107" s="38" t="s">
        <v>5</v>
      </c>
      <c r="E107" s="35" t="s">
        <v>28</v>
      </c>
      <c r="F107" s="36">
        <v>58.027000000000001</v>
      </c>
    </row>
    <row r="108" spans="1:7" ht="35.1" customHeight="1" x14ac:dyDescent="0.3">
      <c r="A108" s="18" t="s">
        <v>133</v>
      </c>
      <c r="B108" s="37" t="s">
        <v>466</v>
      </c>
      <c r="C108" s="35" t="s">
        <v>37</v>
      </c>
      <c r="D108" s="38" t="s">
        <v>5</v>
      </c>
      <c r="E108" s="35" t="s">
        <v>128</v>
      </c>
      <c r="F108" s="36">
        <v>5.6749999999999998</v>
      </c>
    </row>
    <row r="109" spans="1:7" ht="35.1" customHeight="1" x14ac:dyDescent="0.3">
      <c r="A109" s="18" t="s">
        <v>133</v>
      </c>
      <c r="B109" s="37" t="s">
        <v>467</v>
      </c>
      <c r="C109" s="35" t="s">
        <v>30</v>
      </c>
      <c r="D109" s="38" t="s">
        <v>5</v>
      </c>
      <c r="E109" s="35" t="s">
        <v>128</v>
      </c>
      <c r="F109" s="36">
        <v>15.132</v>
      </c>
    </row>
    <row r="110" spans="1:7" ht="37.5" customHeight="1" x14ac:dyDescent="0.3">
      <c r="A110" s="18" t="s">
        <v>133</v>
      </c>
      <c r="B110" s="40" t="s">
        <v>468</v>
      </c>
      <c r="C110" s="35" t="s">
        <v>107</v>
      </c>
      <c r="D110" s="38" t="s">
        <v>5</v>
      </c>
      <c r="E110" s="35" t="s">
        <v>32</v>
      </c>
      <c r="F110" s="36">
        <v>215.70500000000001</v>
      </c>
      <c r="G110" s="2" t="s">
        <v>916</v>
      </c>
    </row>
    <row r="111" spans="1:7" ht="35.1" customHeight="1" x14ac:dyDescent="0.3">
      <c r="A111" s="18" t="s">
        <v>133</v>
      </c>
      <c r="B111" s="37" t="s">
        <v>469</v>
      </c>
      <c r="C111" s="35" t="s">
        <v>151</v>
      </c>
      <c r="D111" s="38" t="s">
        <v>5</v>
      </c>
      <c r="E111" s="35" t="s">
        <v>32</v>
      </c>
      <c r="F111" s="36">
        <v>40.378</v>
      </c>
    </row>
    <row r="112" spans="1:7" ht="35.1" customHeight="1" x14ac:dyDescent="0.3">
      <c r="A112" s="18" t="s">
        <v>133</v>
      </c>
      <c r="B112" s="37" t="s">
        <v>470</v>
      </c>
      <c r="C112" s="35" t="s">
        <v>146</v>
      </c>
      <c r="D112" s="38" t="s">
        <v>5</v>
      </c>
      <c r="E112" s="35" t="s">
        <v>32</v>
      </c>
      <c r="F112" s="36">
        <v>5.4710000000000001</v>
      </c>
    </row>
    <row r="113" spans="1:7" ht="35.1" customHeight="1" x14ac:dyDescent="0.3">
      <c r="A113" s="18" t="s">
        <v>133</v>
      </c>
      <c r="B113" s="37" t="s">
        <v>471</v>
      </c>
      <c r="C113" s="35" t="s">
        <v>147</v>
      </c>
      <c r="D113" s="38" t="s">
        <v>5</v>
      </c>
      <c r="E113" s="35" t="s">
        <v>16</v>
      </c>
      <c r="F113" s="36">
        <v>577.70600000000002</v>
      </c>
    </row>
    <row r="114" spans="1:7" ht="35.1" customHeight="1" x14ac:dyDescent="0.3">
      <c r="A114" s="18" t="s">
        <v>133</v>
      </c>
      <c r="B114" s="37" t="s">
        <v>472</v>
      </c>
      <c r="C114" s="35" t="s">
        <v>101</v>
      </c>
      <c r="D114" s="38" t="s">
        <v>5</v>
      </c>
      <c r="E114" s="35" t="s">
        <v>28</v>
      </c>
      <c r="F114" s="36">
        <v>39.637</v>
      </c>
    </row>
    <row r="115" spans="1:7" ht="31.5" customHeight="1" x14ac:dyDescent="0.3">
      <c r="A115" s="19" t="s">
        <v>133</v>
      </c>
      <c r="B115" s="32" t="s">
        <v>473</v>
      </c>
      <c r="C115" s="33" t="s">
        <v>73</v>
      </c>
      <c r="D115" s="34" t="s">
        <v>5</v>
      </c>
      <c r="E115" s="33" t="s">
        <v>16</v>
      </c>
      <c r="F115" s="54">
        <v>0.61199999999999999</v>
      </c>
      <c r="G115" s="1" t="s">
        <v>1001</v>
      </c>
    </row>
    <row r="116" spans="1:7" ht="33" customHeight="1" x14ac:dyDescent="0.3">
      <c r="A116" s="19" t="s">
        <v>133</v>
      </c>
      <c r="B116" s="32" t="s">
        <v>474</v>
      </c>
      <c r="C116" s="33" t="s">
        <v>97</v>
      </c>
      <c r="D116" s="34" t="s">
        <v>5</v>
      </c>
      <c r="E116" s="33" t="s">
        <v>139</v>
      </c>
      <c r="F116" s="54">
        <v>35.966000000000001</v>
      </c>
      <c r="G116" s="1" t="s">
        <v>1002</v>
      </c>
    </row>
    <row r="117" spans="1:7" ht="35.1" customHeight="1" x14ac:dyDescent="0.3">
      <c r="A117" s="18" t="s">
        <v>133</v>
      </c>
      <c r="B117" s="37" t="s">
        <v>475</v>
      </c>
      <c r="C117" s="35" t="s">
        <v>868</v>
      </c>
      <c r="D117" s="38" t="s">
        <v>5</v>
      </c>
      <c r="E117" s="35" t="s">
        <v>128</v>
      </c>
      <c r="F117" s="36">
        <v>63.679000000000002</v>
      </c>
    </row>
    <row r="118" spans="1:7" ht="35.1" customHeight="1" x14ac:dyDescent="0.3">
      <c r="A118" s="18" t="s">
        <v>133</v>
      </c>
      <c r="B118" s="37" t="s">
        <v>476</v>
      </c>
      <c r="C118" s="35" t="s">
        <v>137</v>
      </c>
      <c r="D118" s="38" t="s">
        <v>5</v>
      </c>
      <c r="E118" s="35" t="s">
        <v>32</v>
      </c>
      <c r="F118" s="36">
        <v>5.1609999999999996</v>
      </c>
    </row>
    <row r="119" spans="1:7" ht="35.1" customHeight="1" x14ac:dyDescent="0.3">
      <c r="A119" s="18" t="s">
        <v>133</v>
      </c>
      <c r="B119" s="37" t="s">
        <v>477</v>
      </c>
      <c r="C119" s="35" t="s">
        <v>90</v>
      </c>
      <c r="D119" s="38" t="s">
        <v>5</v>
      </c>
      <c r="E119" s="35" t="s">
        <v>32</v>
      </c>
      <c r="F119" s="36">
        <v>28.202000000000002</v>
      </c>
    </row>
    <row r="120" spans="1:7" ht="35.1" customHeight="1" x14ac:dyDescent="0.3">
      <c r="A120" s="18" t="s">
        <v>133</v>
      </c>
      <c r="B120" s="37" t="s">
        <v>478</v>
      </c>
      <c r="C120" s="35" t="s">
        <v>869</v>
      </c>
      <c r="D120" s="38" t="s">
        <v>5</v>
      </c>
      <c r="E120" s="35" t="s">
        <v>32</v>
      </c>
      <c r="F120" s="36">
        <v>86.301000000000002</v>
      </c>
    </row>
    <row r="121" spans="1:7" ht="35.1" customHeight="1" x14ac:dyDescent="0.3">
      <c r="A121" s="18" t="s">
        <v>133</v>
      </c>
      <c r="B121" s="37" t="s">
        <v>479</v>
      </c>
      <c r="C121" s="35" t="s">
        <v>870</v>
      </c>
      <c r="D121" s="38" t="s">
        <v>5</v>
      </c>
      <c r="E121" s="35" t="s">
        <v>32</v>
      </c>
      <c r="F121" s="36">
        <v>0.79900000000000004</v>
      </c>
    </row>
    <row r="122" spans="1:7" ht="35.1" customHeight="1" x14ac:dyDescent="0.3">
      <c r="A122" s="18" t="s">
        <v>133</v>
      </c>
      <c r="B122" s="37" t="s">
        <v>480</v>
      </c>
      <c r="C122" s="35" t="s">
        <v>154</v>
      </c>
      <c r="D122" s="38" t="s">
        <v>5</v>
      </c>
      <c r="E122" s="35" t="s">
        <v>28</v>
      </c>
      <c r="F122" s="55">
        <v>0.85499999999999998</v>
      </c>
    </row>
    <row r="123" spans="1:7" ht="35.1" customHeight="1" x14ac:dyDescent="0.3">
      <c r="A123" s="56"/>
      <c r="B123" s="57"/>
      <c r="C123" s="37"/>
      <c r="D123" s="57"/>
      <c r="E123" s="37"/>
      <c r="F123" s="18">
        <f>SUM(F93:F122)</f>
        <v>1511.7370000000001</v>
      </c>
    </row>
    <row r="124" spans="1:7" ht="47.25" customHeight="1" x14ac:dyDescent="0.3">
      <c r="A124" s="31" t="s">
        <v>0</v>
      </c>
      <c r="B124" s="31" t="s">
        <v>396</v>
      </c>
      <c r="C124" s="31" t="s">
        <v>397</v>
      </c>
      <c r="D124" s="31" t="s">
        <v>1</v>
      </c>
      <c r="E124" s="31" t="s">
        <v>2</v>
      </c>
      <c r="F124" s="19" t="s">
        <v>3</v>
      </c>
    </row>
    <row r="125" spans="1:7" ht="35.1" customHeight="1" x14ac:dyDescent="0.3">
      <c r="A125" s="18" t="s">
        <v>155</v>
      </c>
      <c r="B125" s="40" t="s">
        <v>481</v>
      </c>
      <c r="C125" s="35" t="s">
        <v>156</v>
      </c>
      <c r="D125" s="38" t="s">
        <v>5</v>
      </c>
      <c r="E125" s="35" t="s">
        <v>28</v>
      </c>
      <c r="F125" s="36">
        <v>18.448</v>
      </c>
    </row>
    <row r="126" spans="1:7" ht="35.1" customHeight="1" x14ac:dyDescent="0.3">
      <c r="A126" s="18" t="s">
        <v>155</v>
      </c>
      <c r="B126" s="40" t="s">
        <v>482</v>
      </c>
      <c r="C126" s="35" t="s">
        <v>4</v>
      </c>
      <c r="D126" s="38" t="s">
        <v>5</v>
      </c>
      <c r="E126" s="35" t="s">
        <v>28</v>
      </c>
      <c r="F126" s="36">
        <v>5.09</v>
      </c>
    </row>
    <row r="127" spans="1:7" ht="35.1" customHeight="1" x14ac:dyDescent="0.3">
      <c r="A127" s="18" t="s">
        <v>155</v>
      </c>
      <c r="B127" s="40" t="s">
        <v>483</v>
      </c>
      <c r="C127" s="35" t="s">
        <v>117</v>
      </c>
      <c r="D127" s="38" t="s">
        <v>5</v>
      </c>
      <c r="E127" s="35" t="s">
        <v>28</v>
      </c>
      <c r="F127" s="36">
        <v>20.771999999999998</v>
      </c>
    </row>
    <row r="128" spans="1:7" ht="35.1" customHeight="1" x14ac:dyDescent="0.3">
      <c r="A128" s="18" t="s">
        <v>155</v>
      </c>
      <c r="B128" s="40" t="s">
        <v>484</v>
      </c>
      <c r="C128" s="35" t="s">
        <v>160</v>
      </c>
      <c r="D128" s="38" t="s">
        <v>5</v>
      </c>
      <c r="E128" s="35" t="s">
        <v>63</v>
      </c>
      <c r="F128" s="36">
        <v>1.607</v>
      </c>
    </row>
    <row r="129" spans="1:6" ht="35.1" customHeight="1" x14ac:dyDescent="0.3">
      <c r="A129" s="18" t="s">
        <v>155</v>
      </c>
      <c r="B129" s="40" t="s">
        <v>485</v>
      </c>
      <c r="C129" s="35" t="s">
        <v>173</v>
      </c>
      <c r="D129" s="38" t="s">
        <v>5</v>
      </c>
      <c r="E129" s="35" t="s">
        <v>28</v>
      </c>
      <c r="F129" s="36">
        <v>327.77800000000002</v>
      </c>
    </row>
    <row r="130" spans="1:6" ht="35.1" customHeight="1" x14ac:dyDescent="0.3">
      <c r="A130" s="18" t="s">
        <v>155</v>
      </c>
      <c r="B130" s="40" t="s">
        <v>486</v>
      </c>
      <c r="C130" s="35" t="s">
        <v>866</v>
      </c>
      <c r="D130" s="38" t="s">
        <v>5</v>
      </c>
      <c r="E130" s="35" t="s">
        <v>28</v>
      </c>
      <c r="F130" s="36">
        <v>23.748999999999999</v>
      </c>
    </row>
    <row r="131" spans="1:6" ht="35.1" customHeight="1" x14ac:dyDescent="0.3">
      <c r="A131" s="18" t="s">
        <v>155</v>
      </c>
      <c r="B131" s="40" t="s">
        <v>487</v>
      </c>
      <c r="C131" s="35" t="s">
        <v>120</v>
      </c>
      <c r="D131" s="38" t="s">
        <v>5</v>
      </c>
      <c r="E131" s="35" t="s">
        <v>28</v>
      </c>
      <c r="F131" s="36">
        <v>42.052</v>
      </c>
    </row>
    <row r="132" spans="1:6" ht="35.1" customHeight="1" x14ac:dyDescent="0.3">
      <c r="A132" s="18" t="s">
        <v>155</v>
      </c>
      <c r="B132" s="40" t="s">
        <v>488</v>
      </c>
      <c r="C132" s="35" t="s">
        <v>159</v>
      </c>
      <c r="D132" s="38" t="s">
        <v>5</v>
      </c>
      <c r="E132" s="35" t="s">
        <v>28</v>
      </c>
      <c r="F132" s="36">
        <v>8.3960000000000008</v>
      </c>
    </row>
    <row r="133" spans="1:6" ht="35.1" customHeight="1" x14ac:dyDescent="0.3">
      <c r="A133" s="18" t="s">
        <v>155</v>
      </c>
      <c r="B133" s="40" t="s">
        <v>489</v>
      </c>
      <c r="C133" s="35" t="s">
        <v>7</v>
      </c>
      <c r="D133" s="38" t="s">
        <v>5</v>
      </c>
      <c r="E133" s="35" t="s">
        <v>28</v>
      </c>
      <c r="F133" s="36">
        <v>4.2910000000000004</v>
      </c>
    </row>
    <row r="134" spans="1:6" ht="35.1" customHeight="1" x14ac:dyDescent="0.3">
      <c r="A134" s="18" t="s">
        <v>155</v>
      </c>
      <c r="B134" s="40" t="s">
        <v>490</v>
      </c>
      <c r="C134" s="35" t="s">
        <v>158</v>
      </c>
      <c r="D134" s="38" t="s">
        <v>5</v>
      </c>
      <c r="E134" s="35" t="s">
        <v>28</v>
      </c>
      <c r="F134" s="36">
        <v>31.533999999999999</v>
      </c>
    </row>
    <row r="135" spans="1:6" ht="35.1" customHeight="1" x14ac:dyDescent="0.3">
      <c r="A135" s="18" t="s">
        <v>155</v>
      </c>
      <c r="B135" s="40" t="s">
        <v>491</v>
      </c>
      <c r="C135" s="35" t="s">
        <v>157</v>
      </c>
      <c r="D135" s="38" t="s">
        <v>5</v>
      </c>
      <c r="E135" s="35" t="s">
        <v>28</v>
      </c>
      <c r="F135" s="36">
        <v>3.6040000000000001</v>
      </c>
    </row>
    <row r="136" spans="1:6" ht="35.1" customHeight="1" x14ac:dyDescent="0.3">
      <c r="A136" s="18" t="s">
        <v>155</v>
      </c>
      <c r="B136" s="40" t="s">
        <v>492</v>
      </c>
      <c r="C136" s="35" t="s">
        <v>118</v>
      </c>
      <c r="D136" s="38" t="s">
        <v>5</v>
      </c>
      <c r="E136" s="35" t="s">
        <v>28</v>
      </c>
      <c r="F136" s="36">
        <v>3.927</v>
      </c>
    </row>
    <row r="137" spans="1:6" ht="35.1" customHeight="1" x14ac:dyDescent="0.3">
      <c r="A137" s="18" t="s">
        <v>155</v>
      </c>
      <c r="B137" s="40" t="s">
        <v>493</v>
      </c>
      <c r="C137" s="35" t="s">
        <v>106</v>
      </c>
      <c r="D137" s="38" t="s">
        <v>5</v>
      </c>
      <c r="E137" s="35" t="s">
        <v>63</v>
      </c>
      <c r="F137" s="36">
        <v>20.771000000000001</v>
      </c>
    </row>
    <row r="138" spans="1:6" ht="35.1" customHeight="1" x14ac:dyDescent="0.3">
      <c r="A138" s="18" t="s">
        <v>155</v>
      </c>
      <c r="B138" s="40" t="s">
        <v>494</v>
      </c>
      <c r="C138" s="35" t="s">
        <v>121</v>
      </c>
      <c r="D138" s="38" t="s">
        <v>5</v>
      </c>
      <c r="E138" s="35" t="s">
        <v>63</v>
      </c>
      <c r="F138" s="36">
        <v>7.2530000000000001</v>
      </c>
    </row>
    <row r="139" spans="1:6" ht="35.1" customHeight="1" x14ac:dyDescent="0.3">
      <c r="A139" s="18" t="s">
        <v>155</v>
      </c>
      <c r="B139" s="40" t="s">
        <v>495</v>
      </c>
      <c r="C139" s="35" t="s">
        <v>65</v>
      </c>
      <c r="D139" s="38" t="s">
        <v>5</v>
      </c>
      <c r="E139" s="35" t="s">
        <v>63</v>
      </c>
      <c r="F139" s="36">
        <v>68.058000000000007</v>
      </c>
    </row>
    <row r="140" spans="1:6" ht="35.1" customHeight="1" x14ac:dyDescent="0.3">
      <c r="A140" s="18" t="s">
        <v>155</v>
      </c>
      <c r="B140" s="40" t="s">
        <v>496</v>
      </c>
      <c r="C140" s="35" t="s">
        <v>123</v>
      </c>
      <c r="D140" s="38" t="s">
        <v>5</v>
      </c>
      <c r="E140" s="35" t="s">
        <v>63</v>
      </c>
      <c r="F140" s="36">
        <v>16.119</v>
      </c>
    </row>
    <row r="141" spans="1:6" ht="35.1" customHeight="1" x14ac:dyDescent="0.3">
      <c r="A141" s="18" t="s">
        <v>155</v>
      </c>
      <c r="B141" s="40" t="s">
        <v>497</v>
      </c>
      <c r="C141" s="35" t="s">
        <v>124</v>
      </c>
      <c r="D141" s="38" t="s">
        <v>5</v>
      </c>
      <c r="E141" s="35" t="s">
        <v>63</v>
      </c>
      <c r="F141" s="36">
        <v>19.614999999999998</v>
      </c>
    </row>
    <row r="142" spans="1:6" ht="35.1" customHeight="1" x14ac:dyDescent="0.3">
      <c r="A142" s="18" t="s">
        <v>155</v>
      </c>
      <c r="B142" s="40" t="s">
        <v>498</v>
      </c>
      <c r="C142" s="35" t="s">
        <v>11</v>
      </c>
      <c r="D142" s="38" t="s">
        <v>5</v>
      </c>
      <c r="E142" s="35" t="s">
        <v>32</v>
      </c>
      <c r="F142" s="36">
        <v>35.128</v>
      </c>
    </row>
    <row r="143" spans="1:6" ht="35.1" customHeight="1" x14ac:dyDescent="0.3">
      <c r="A143" s="18" t="s">
        <v>155</v>
      </c>
      <c r="B143" s="40" t="s">
        <v>499</v>
      </c>
      <c r="C143" s="35" t="s">
        <v>10</v>
      </c>
      <c r="D143" s="38" t="s">
        <v>5</v>
      </c>
      <c r="E143" s="35" t="s">
        <v>32</v>
      </c>
      <c r="F143" s="36">
        <v>4.4420000000000002</v>
      </c>
    </row>
    <row r="144" spans="1:6" ht="35.1" customHeight="1" x14ac:dyDescent="0.3">
      <c r="A144" s="18" t="s">
        <v>155</v>
      </c>
      <c r="B144" s="40" t="s">
        <v>500</v>
      </c>
      <c r="C144" s="35" t="s">
        <v>66</v>
      </c>
      <c r="D144" s="38" t="s">
        <v>5</v>
      </c>
      <c r="E144" s="35" t="s">
        <v>32</v>
      </c>
      <c r="F144" s="36">
        <v>34.072000000000003</v>
      </c>
    </row>
    <row r="145" spans="1:7" ht="35.1" customHeight="1" x14ac:dyDescent="0.3">
      <c r="A145" s="18" t="s">
        <v>155</v>
      </c>
      <c r="B145" s="40" t="s">
        <v>501</v>
      </c>
      <c r="C145" s="35" t="s">
        <v>13</v>
      </c>
      <c r="D145" s="38" t="s">
        <v>5</v>
      </c>
      <c r="E145" s="35" t="s">
        <v>32</v>
      </c>
      <c r="F145" s="36">
        <v>9.3689999999999998</v>
      </c>
    </row>
    <row r="146" spans="1:7" ht="35.1" customHeight="1" x14ac:dyDescent="0.3">
      <c r="A146" s="18" t="s">
        <v>155</v>
      </c>
      <c r="B146" s="40" t="s">
        <v>502</v>
      </c>
      <c r="C146" s="35" t="s">
        <v>174</v>
      </c>
      <c r="D146" s="38" t="s">
        <v>5</v>
      </c>
      <c r="E146" s="35" t="s">
        <v>63</v>
      </c>
      <c r="F146" s="36">
        <v>35.51</v>
      </c>
    </row>
    <row r="147" spans="1:7" ht="35.1" customHeight="1" x14ac:dyDescent="0.3">
      <c r="A147" s="18" t="s">
        <v>155</v>
      </c>
      <c r="B147" s="40" t="s">
        <v>503</v>
      </c>
      <c r="C147" s="35" t="s">
        <v>71</v>
      </c>
      <c r="D147" s="38" t="s">
        <v>5</v>
      </c>
      <c r="E147" s="35" t="s">
        <v>63</v>
      </c>
      <c r="F147" s="36">
        <v>4.694</v>
      </c>
    </row>
    <row r="148" spans="1:7" ht="35.1" customHeight="1" x14ac:dyDescent="0.3">
      <c r="A148" s="18" t="s">
        <v>155</v>
      </c>
      <c r="B148" s="40" t="s">
        <v>504</v>
      </c>
      <c r="C148" s="35" t="s">
        <v>111</v>
      </c>
      <c r="D148" s="38" t="s">
        <v>5</v>
      </c>
      <c r="E148" s="35" t="s">
        <v>63</v>
      </c>
      <c r="F148" s="36">
        <v>70.727000000000004</v>
      </c>
    </row>
    <row r="149" spans="1:7" ht="35.1" customHeight="1" x14ac:dyDescent="0.3">
      <c r="A149" s="18" t="s">
        <v>155</v>
      </c>
      <c r="B149" s="40" t="s">
        <v>505</v>
      </c>
      <c r="C149" s="35" t="s">
        <v>113</v>
      </c>
      <c r="D149" s="38" t="s">
        <v>5</v>
      </c>
      <c r="E149" s="35" t="s">
        <v>63</v>
      </c>
      <c r="F149" s="36">
        <v>13.909000000000001</v>
      </c>
    </row>
    <row r="150" spans="1:7" ht="30.75" customHeight="1" x14ac:dyDescent="0.3">
      <c r="A150" s="19" t="s">
        <v>155</v>
      </c>
      <c r="B150" s="32" t="s">
        <v>506</v>
      </c>
      <c r="C150" s="33" t="s">
        <v>131</v>
      </c>
      <c r="D150" s="34" t="s">
        <v>5</v>
      </c>
      <c r="E150" s="33" t="s">
        <v>63</v>
      </c>
      <c r="F150" s="54">
        <v>12.635</v>
      </c>
    </row>
    <row r="151" spans="1:7" ht="35.1" customHeight="1" x14ac:dyDescent="0.3">
      <c r="A151" s="18" t="s">
        <v>155</v>
      </c>
      <c r="B151" s="40" t="s">
        <v>507</v>
      </c>
      <c r="C151" s="35" t="s">
        <v>68</v>
      </c>
      <c r="D151" s="38" t="s">
        <v>5</v>
      </c>
      <c r="E151" s="35" t="s">
        <v>63</v>
      </c>
      <c r="F151" s="36">
        <v>65.397999999999996</v>
      </c>
    </row>
    <row r="152" spans="1:7" ht="36.75" customHeight="1" x14ac:dyDescent="0.3">
      <c r="A152" s="18" t="s">
        <v>155</v>
      </c>
      <c r="B152" s="40" t="s">
        <v>508</v>
      </c>
      <c r="C152" s="35" t="s">
        <v>77</v>
      </c>
      <c r="D152" s="38" t="s">
        <v>5</v>
      </c>
      <c r="E152" s="35" t="s">
        <v>32</v>
      </c>
      <c r="F152" s="36">
        <v>162.69</v>
      </c>
      <c r="G152" s="2" t="s">
        <v>917</v>
      </c>
    </row>
    <row r="153" spans="1:7" ht="35.1" customHeight="1" x14ac:dyDescent="0.3">
      <c r="A153" s="18" t="s">
        <v>155</v>
      </c>
      <c r="B153" s="40" t="s">
        <v>509</v>
      </c>
      <c r="C153" s="35" t="s">
        <v>175</v>
      </c>
      <c r="D153" s="38" t="s">
        <v>5</v>
      </c>
      <c r="E153" s="35" t="s">
        <v>32</v>
      </c>
      <c r="F153" s="36">
        <v>15.384</v>
      </c>
    </row>
    <row r="154" spans="1:7" ht="35.1" customHeight="1" x14ac:dyDescent="0.3">
      <c r="A154" s="18" t="s">
        <v>155</v>
      </c>
      <c r="B154" s="40" t="s">
        <v>510</v>
      </c>
      <c r="C154" s="35" t="s">
        <v>176</v>
      </c>
      <c r="D154" s="38" t="s">
        <v>5</v>
      </c>
      <c r="E154" s="35" t="s">
        <v>32</v>
      </c>
      <c r="F154" s="36">
        <v>8.0020000000000007</v>
      </c>
    </row>
    <row r="155" spans="1:7" ht="35.1" customHeight="1" x14ac:dyDescent="0.3">
      <c r="A155" s="18" t="s">
        <v>155</v>
      </c>
      <c r="B155" s="40" t="s">
        <v>511</v>
      </c>
      <c r="C155" s="35" t="s">
        <v>177</v>
      </c>
      <c r="D155" s="38" t="s">
        <v>5</v>
      </c>
      <c r="E155" s="35" t="s">
        <v>32</v>
      </c>
      <c r="F155" s="36">
        <v>5.5</v>
      </c>
    </row>
    <row r="156" spans="1:7" ht="35.1" customHeight="1" x14ac:dyDescent="0.3">
      <c r="A156" s="18" t="s">
        <v>155</v>
      </c>
      <c r="B156" s="40" t="s">
        <v>512</v>
      </c>
      <c r="C156" s="35" t="s">
        <v>178</v>
      </c>
      <c r="D156" s="38" t="s">
        <v>5</v>
      </c>
      <c r="E156" s="35" t="s">
        <v>32</v>
      </c>
      <c r="F156" s="36">
        <v>2</v>
      </c>
    </row>
    <row r="157" spans="1:7" ht="35.1" customHeight="1" x14ac:dyDescent="0.3">
      <c r="A157" s="18" t="s">
        <v>155</v>
      </c>
      <c r="B157" s="40" t="s">
        <v>513</v>
      </c>
      <c r="C157" s="35" t="s">
        <v>179</v>
      </c>
      <c r="D157" s="38" t="s">
        <v>5</v>
      </c>
      <c r="E157" s="35" t="s">
        <v>16</v>
      </c>
      <c r="F157" s="36">
        <v>126.423</v>
      </c>
    </row>
    <row r="158" spans="1:7" ht="35.1" customHeight="1" x14ac:dyDescent="0.3">
      <c r="A158" s="18" t="s">
        <v>155</v>
      </c>
      <c r="B158" s="40" t="s">
        <v>514</v>
      </c>
      <c r="C158" s="35" t="s">
        <v>30</v>
      </c>
      <c r="D158" s="38" t="s">
        <v>5</v>
      </c>
      <c r="E158" s="35" t="s">
        <v>16</v>
      </c>
      <c r="F158" s="36">
        <v>0.94599999999999995</v>
      </c>
    </row>
    <row r="159" spans="1:7" ht="35.1" customHeight="1" x14ac:dyDescent="0.3">
      <c r="A159" s="18" t="s">
        <v>155</v>
      </c>
      <c r="B159" s="40" t="s">
        <v>515</v>
      </c>
      <c r="C159" s="35" t="s">
        <v>161</v>
      </c>
      <c r="D159" s="38" t="s">
        <v>5</v>
      </c>
      <c r="E159" s="35" t="s">
        <v>16</v>
      </c>
      <c r="F159" s="36">
        <v>1.155</v>
      </c>
    </row>
    <row r="160" spans="1:7" ht="35.1" customHeight="1" x14ac:dyDescent="0.3">
      <c r="A160" s="18" t="s">
        <v>155</v>
      </c>
      <c r="B160" s="40" t="s">
        <v>516</v>
      </c>
      <c r="C160" s="35" t="s">
        <v>162</v>
      </c>
      <c r="D160" s="38" t="s">
        <v>5</v>
      </c>
      <c r="E160" s="35" t="s">
        <v>63</v>
      </c>
      <c r="F160" s="36">
        <v>1.361</v>
      </c>
    </row>
    <row r="161" spans="1:6" ht="35.1" customHeight="1" x14ac:dyDescent="0.3">
      <c r="A161" s="18" t="s">
        <v>155</v>
      </c>
      <c r="B161" s="40" t="s">
        <v>517</v>
      </c>
      <c r="C161" s="35" t="s">
        <v>69</v>
      </c>
      <c r="D161" s="38" t="s">
        <v>5</v>
      </c>
      <c r="E161" s="35" t="s">
        <v>32</v>
      </c>
      <c r="F161" s="36">
        <v>19.077000000000002</v>
      </c>
    </row>
    <row r="162" spans="1:6" ht="35.1" customHeight="1" x14ac:dyDescent="0.3">
      <c r="A162" s="18" t="s">
        <v>155</v>
      </c>
      <c r="B162" s="40" t="s">
        <v>518</v>
      </c>
      <c r="C162" s="35" t="s">
        <v>180</v>
      </c>
      <c r="D162" s="38" t="s">
        <v>5</v>
      </c>
      <c r="E162" s="35" t="s">
        <v>63</v>
      </c>
      <c r="F162" s="36">
        <v>65.989000000000004</v>
      </c>
    </row>
    <row r="163" spans="1:6" ht="35.1" customHeight="1" x14ac:dyDescent="0.3">
      <c r="A163" s="18" t="s">
        <v>155</v>
      </c>
      <c r="B163" s="40" t="s">
        <v>519</v>
      </c>
      <c r="C163" s="35" t="s">
        <v>72</v>
      </c>
      <c r="D163" s="38" t="s">
        <v>5</v>
      </c>
      <c r="E163" s="35" t="s">
        <v>63</v>
      </c>
      <c r="F163" s="36">
        <v>32.542000000000002</v>
      </c>
    </row>
    <row r="164" spans="1:6" ht="35.1" customHeight="1" x14ac:dyDescent="0.3">
      <c r="A164" s="18" t="s">
        <v>155</v>
      </c>
      <c r="B164" s="40" t="s">
        <v>520</v>
      </c>
      <c r="C164" s="35" t="s">
        <v>18</v>
      </c>
      <c r="D164" s="38" t="s">
        <v>5</v>
      </c>
      <c r="E164" s="35" t="s">
        <v>16</v>
      </c>
      <c r="F164" s="36">
        <v>18.172000000000001</v>
      </c>
    </row>
    <row r="165" spans="1:6" ht="35.1" customHeight="1" x14ac:dyDescent="0.3">
      <c r="A165" s="18" t="s">
        <v>155</v>
      </c>
      <c r="B165" s="40" t="s">
        <v>521</v>
      </c>
      <c r="C165" s="35" t="s">
        <v>31</v>
      </c>
      <c r="D165" s="38" t="s">
        <v>5</v>
      </c>
      <c r="E165" s="35" t="s">
        <v>16</v>
      </c>
      <c r="F165" s="36">
        <v>24.942</v>
      </c>
    </row>
    <row r="166" spans="1:6" ht="35.1" customHeight="1" x14ac:dyDescent="0.3">
      <c r="A166" s="18" t="s">
        <v>155</v>
      </c>
      <c r="B166" s="40" t="s">
        <v>522</v>
      </c>
      <c r="C166" s="35" t="s">
        <v>19</v>
      </c>
      <c r="D166" s="38" t="s">
        <v>5</v>
      </c>
      <c r="E166" s="35" t="s">
        <v>16</v>
      </c>
      <c r="F166" s="36">
        <v>5.29</v>
      </c>
    </row>
    <row r="167" spans="1:6" ht="35.1" customHeight="1" x14ac:dyDescent="0.3">
      <c r="A167" s="18" t="s">
        <v>155</v>
      </c>
      <c r="B167" s="40" t="s">
        <v>523</v>
      </c>
      <c r="C167" s="35" t="s">
        <v>33</v>
      </c>
      <c r="D167" s="38" t="s">
        <v>5</v>
      </c>
      <c r="E167" s="35" t="s">
        <v>16</v>
      </c>
      <c r="F167" s="36">
        <v>13.885</v>
      </c>
    </row>
    <row r="168" spans="1:6" ht="35.1" customHeight="1" x14ac:dyDescent="0.3">
      <c r="A168" s="18" t="s">
        <v>155</v>
      </c>
      <c r="B168" s="40" t="s">
        <v>524</v>
      </c>
      <c r="C168" s="35" t="s">
        <v>34</v>
      </c>
      <c r="D168" s="38" t="s">
        <v>5</v>
      </c>
      <c r="E168" s="35" t="s">
        <v>16</v>
      </c>
      <c r="F168" s="36">
        <v>5.9880000000000004</v>
      </c>
    </row>
    <row r="169" spans="1:6" ht="35.1" customHeight="1" x14ac:dyDescent="0.3">
      <c r="A169" s="18" t="s">
        <v>155</v>
      </c>
      <c r="B169" s="40" t="s">
        <v>525</v>
      </c>
      <c r="C169" s="35" t="s">
        <v>35</v>
      </c>
      <c r="D169" s="38" t="s">
        <v>5</v>
      </c>
      <c r="E169" s="35" t="s">
        <v>16</v>
      </c>
      <c r="F169" s="36">
        <v>6.7270000000000003</v>
      </c>
    </row>
    <row r="170" spans="1:6" ht="35.1" customHeight="1" x14ac:dyDescent="0.3">
      <c r="A170" s="18" t="s">
        <v>155</v>
      </c>
      <c r="B170" s="40" t="s">
        <v>526</v>
      </c>
      <c r="C170" s="35" t="s">
        <v>129</v>
      </c>
      <c r="D170" s="38" t="s">
        <v>5</v>
      </c>
      <c r="E170" s="35" t="s">
        <v>16</v>
      </c>
      <c r="F170" s="36">
        <v>1.8220000000000001</v>
      </c>
    </row>
    <row r="171" spans="1:6" ht="39.75" customHeight="1" x14ac:dyDescent="0.3">
      <c r="A171" s="18" t="s">
        <v>155</v>
      </c>
      <c r="B171" s="40" t="s">
        <v>527</v>
      </c>
      <c r="C171" s="35" t="s">
        <v>130</v>
      </c>
      <c r="D171" s="38" t="s">
        <v>5</v>
      </c>
      <c r="E171" s="35" t="s">
        <v>16</v>
      </c>
      <c r="F171" s="36">
        <v>11.974</v>
      </c>
    </row>
    <row r="172" spans="1:6" ht="35.1" customHeight="1" x14ac:dyDescent="0.3">
      <c r="A172" s="18" t="s">
        <v>155</v>
      </c>
      <c r="B172" s="40" t="s">
        <v>528</v>
      </c>
      <c r="C172" s="35" t="s">
        <v>25</v>
      </c>
      <c r="D172" s="38" t="s">
        <v>5</v>
      </c>
      <c r="E172" s="35" t="s">
        <v>16</v>
      </c>
      <c r="F172" s="36">
        <v>32.262</v>
      </c>
    </row>
    <row r="173" spans="1:6" ht="35.1" customHeight="1" x14ac:dyDescent="0.3">
      <c r="A173" s="18" t="s">
        <v>155</v>
      </c>
      <c r="B173" s="40" t="s">
        <v>529</v>
      </c>
      <c r="C173" s="35" t="s">
        <v>36</v>
      </c>
      <c r="D173" s="38" t="s">
        <v>5</v>
      </c>
      <c r="E173" s="35" t="s">
        <v>16</v>
      </c>
      <c r="F173" s="36">
        <v>65.775000000000006</v>
      </c>
    </row>
    <row r="174" spans="1:6" ht="35.1" customHeight="1" x14ac:dyDescent="0.3">
      <c r="A174" s="18" t="s">
        <v>155</v>
      </c>
      <c r="B174" s="40" t="s">
        <v>530</v>
      </c>
      <c r="C174" s="35" t="s">
        <v>38</v>
      </c>
      <c r="D174" s="38" t="s">
        <v>5</v>
      </c>
      <c r="E174" s="35" t="s">
        <v>119</v>
      </c>
      <c r="F174" s="36">
        <v>2.6110000000000002</v>
      </c>
    </row>
    <row r="175" spans="1:6" ht="35.1" customHeight="1" x14ac:dyDescent="0.3">
      <c r="A175" s="18" t="s">
        <v>155</v>
      </c>
      <c r="B175" s="40" t="s">
        <v>531</v>
      </c>
      <c r="C175" s="35" t="s">
        <v>163</v>
      </c>
      <c r="D175" s="38" t="s">
        <v>5</v>
      </c>
      <c r="E175" s="35" t="s">
        <v>119</v>
      </c>
      <c r="F175" s="36">
        <v>73.796999999999997</v>
      </c>
    </row>
    <row r="176" spans="1:6" ht="35.1" customHeight="1" x14ac:dyDescent="0.3">
      <c r="A176" s="18" t="s">
        <v>155</v>
      </c>
      <c r="B176" s="40" t="s">
        <v>532</v>
      </c>
      <c r="C176" s="35" t="s">
        <v>140</v>
      </c>
      <c r="D176" s="38" t="s">
        <v>5</v>
      </c>
      <c r="E176" s="35" t="s">
        <v>119</v>
      </c>
      <c r="F176" s="36">
        <v>2.6429999999999998</v>
      </c>
    </row>
    <row r="177" spans="1:6" ht="35.1" customHeight="1" x14ac:dyDescent="0.3">
      <c r="A177" s="18" t="s">
        <v>155</v>
      </c>
      <c r="B177" s="40" t="s">
        <v>533</v>
      </c>
      <c r="C177" s="35" t="s">
        <v>142</v>
      </c>
      <c r="D177" s="38" t="s">
        <v>5</v>
      </c>
      <c r="E177" s="35" t="s">
        <v>119</v>
      </c>
      <c r="F177" s="36">
        <v>83.393000000000001</v>
      </c>
    </row>
    <row r="178" spans="1:6" ht="35.1" customHeight="1" x14ac:dyDescent="0.3">
      <c r="A178" s="18" t="s">
        <v>155</v>
      </c>
      <c r="B178" s="40" t="s">
        <v>534</v>
      </c>
      <c r="C178" s="35" t="s">
        <v>165</v>
      </c>
      <c r="D178" s="38" t="s">
        <v>5</v>
      </c>
      <c r="E178" s="35" t="s">
        <v>28</v>
      </c>
      <c r="F178" s="36">
        <v>11.340999999999999</v>
      </c>
    </row>
    <row r="179" spans="1:6" ht="35.1" customHeight="1" x14ac:dyDescent="0.3">
      <c r="A179" s="18" t="s">
        <v>155</v>
      </c>
      <c r="B179" s="40" t="s">
        <v>535</v>
      </c>
      <c r="C179" s="35" t="s">
        <v>166</v>
      </c>
      <c r="D179" s="38" t="s">
        <v>5</v>
      </c>
      <c r="E179" s="35" t="s">
        <v>28</v>
      </c>
      <c r="F179" s="36">
        <v>1.978</v>
      </c>
    </row>
    <row r="180" spans="1:6" ht="35.1" customHeight="1" x14ac:dyDescent="0.3">
      <c r="A180" s="18" t="s">
        <v>155</v>
      </c>
      <c r="B180" s="40" t="s">
        <v>536</v>
      </c>
      <c r="C180" s="35" t="s">
        <v>167</v>
      </c>
      <c r="D180" s="38" t="s">
        <v>5</v>
      </c>
      <c r="E180" s="35" t="s">
        <v>63</v>
      </c>
      <c r="F180" s="36">
        <v>6.0819999999999999</v>
      </c>
    </row>
    <row r="181" spans="1:6" ht="35.1" customHeight="1" x14ac:dyDescent="0.3">
      <c r="A181" s="18" t="s">
        <v>155</v>
      </c>
      <c r="B181" s="40" t="s">
        <v>537</v>
      </c>
      <c r="C181" s="35" t="s">
        <v>149</v>
      </c>
      <c r="D181" s="38" t="s">
        <v>5</v>
      </c>
      <c r="E181" s="35" t="s">
        <v>63</v>
      </c>
      <c r="F181" s="36">
        <v>2.6110000000000002</v>
      </c>
    </row>
    <row r="182" spans="1:6" ht="35.1" customHeight="1" x14ac:dyDescent="0.3">
      <c r="A182" s="18" t="s">
        <v>155</v>
      </c>
      <c r="B182" s="40" t="s">
        <v>538</v>
      </c>
      <c r="C182" s="35" t="s">
        <v>168</v>
      </c>
      <c r="D182" s="38" t="s">
        <v>5</v>
      </c>
      <c r="E182" s="35" t="s">
        <v>28</v>
      </c>
      <c r="F182" s="36">
        <v>1.012</v>
      </c>
    </row>
    <row r="183" spans="1:6" ht="35.1" customHeight="1" x14ac:dyDescent="0.3">
      <c r="A183" s="18" t="s">
        <v>155</v>
      </c>
      <c r="B183" s="40" t="s">
        <v>539</v>
      </c>
      <c r="C183" s="35" t="s">
        <v>100</v>
      </c>
      <c r="D183" s="38" t="s">
        <v>5</v>
      </c>
      <c r="E183" s="35" t="s">
        <v>63</v>
      </c>
      <c r="F183" s="36">
        <v>2.9870000000000001</v>
      </c>
    </row>
    <row r="184" spans="1:6" ht="35.1" customHeight="1" x14ac:dyDescent="0.3">
      <c r="A184" s="18" t="s">
        <v>155</v>
      </c>
      <c r="B184" s="40" t="s">
        <v>540</v>
      </c>
      <c r="C184" s="35" t="s">
        <v>80</v>
      </c>
      <c r="D184" s="38" t="s">
        <v>5</v>
      </c>
      <c r="E184" s="35" t="s">
        <v>63</v>
      </c>
      <c r="F184" s="36">
        <v>13.432</v>
      </c>
    </row>
    <row r="185" spans="1:6" ht="35.1" customHeight="1" x14ac:dyDescent="0.3">
      <c r="A185" s="18" t="s">
        <v>155</v>
      </c>
      <c r="B185" s="40" t="s">
        <v>541</v>
      </c>
      <c r="C185" s="35" t="s">
        <v>169</v>
      </c>
      <c r="D185" s="38" t="s">
        <v>5</v>
      </c>
      <c r="E185" s="35" t="s">
        <v>63</v>
      </c>
      <c r="F185" s="36">
        <v>4.3540000000000001</v>
      </c>
    </row>
    <row r="186" spans="1:6" ht="35.1" customHeight="1" x14ac:dyDescent="0.3">
      <c r="A186" s="18" t="s">
        <v>155</v>
      </c>
      <c r="B186" s="40" t="s">
        <v>542</v>
      </c>
      <c r="C186" s="35" t="s">
        <v>81</v>
      </c>
      <c r="D186" s="38" t="s">
        <v>5</v>
      </c>
      <c r="E186" s="35" t="s">
        <v>28</v>
      </c>
      <c r="F186" s="36">
        <v>66.563000000000002</v>
      </c>
    </row>
    <row r="187" spans="1:6" ht="35.1" customHeight="1" x14ac:dyDescent="0.3">
      <c r="A187" s="18" t="s">
        <v>155</v>
      </c>
      <c r="B187" s="40" t="s">
        <v>543</v>
      </c>
      <c r="C187" s="35" t="s">
        <v>170</v>
      </c>
      <c r="D187" s="38" t="s">
        <v>5</v>
      </c>
      <c r="E187" s="35" t="s">
        <v>28</v>
      </c>
      <c r="F187" s="36">
        <v>1.4</v>
      </c>
    </row>
    <row r="188" spans="1:6" ht="35.1" customHeight="1" x14ac:dyDescent="0.3">
      <c r="A188" s="18" t="s">
        <v>155</v>
      </c>
      <c r="B188" s="40" t="s">
        <v>544</v>
      </c>
      <c r="C188" s="35" t="s">
        <v>22</v>
      </c>
      <c r="D188" s="38" t="s">
        <v>5</v>
      </c>
      <c r="E188" s="35" t="s">
        <v>28</v>
      </c>
      <c r="F188" s="36">
        <v>2.3239999999999998</v>
      </c>
    </row>
    <row r="189" spans="1:6" ht="35.1" customHeight="1" x14ac:dyDescent="0.3">
      <c r="A189" s="18" t="s">
        <v>155</v>
      </c>
      <c r="B189" s="40" t="s">
        <v>545</v>
      </c>
      <c r="C189" s="35" t="s">
        <v>171</v>
      </c>
      <c r="D189" s="38" t="s">
        <v>5</v>
      </c>
      <c r="E189" s="35" t="s">
        <v>63</v>
      </c>
      <c r="F189" s="36">
        <v>3.8079999999999998</v>
      </c>
    </row>
    <row r="190" spans="1:6" ht="35.1" customHeight="1" x14ac:dyDescent="0.3">
      <c r="A190" s="18" t="s">
        <v>155</v>
      </c>
      <c r="B190" s="40" t="s">
        <v>546</v>
      </c>
      <c r="C190" s="35" t="s">
        <v>172</v>
      </c>
      <c r="D190" s="38" t="s">
        <v>5</v>
      </c>
      <c r="E190" s="35" t="s">
        <v>28</v>
      </c>
      <c r="F190" s="36">
        <v>15.114000000000001</v>
      </c>
    </row>
    <row r="191" spans="1:6" ht="35.1" customHeight="1" x14ac:dyDescent="0.3">
      <c r="A191" s="18" t="s">
        <v>155</v>
      </c>
      <c r="B191" s="40" t="s">
        <v>547</v>
      </c>
      <c r="C191" s="35" t="s">
        <v>126</v>
      </c>
      <c r="D191" s="38" t="s">
        <v>5</v>
      </c>
      <c r="E191" s="35" t="s">
        <v>63</v>
      </c>
      <c r="F191" s="36">
        <v>4.726</v>
      </c>
    </row>
    <row r="192" spans="1:6" ht="35.1" customHeight="1" x14ac:dyDescent="0.3">
      <c r="A192" s="18" t="s">
        <v>155</v>
      </c>
      <c r="B192" s="40" t="s">
        <v>548</v>
      </c>
      <c r="C192" s="35" t="s">
        <v>40</v>
      </c>
      <c r="D192" s="38" t="s">
        <v>5</v>
      </c>
      <c r="E192" s="35" t="s">
        <v>32</v>
      </c>
      <c r="F192" s="58">
        <v>13.303000000000001</v>
      </c>
    </row>
    <row r="193" spans="1:6" ht="35.1" customHeight="1" x14ac:dyDescent="0.3">
      <c r="A193" s="56"/>
      <c r="B193" s="57"/>
      <c r="C193" s="37"/>
      <c r="D193" s="57"/>
      <c r="E193" s="37"/>
      <c r="F193" s="18">
        <f>SUM(F125:F192)</f>
        <v>1850.333000000001</v>
      </c>
    </row>
    <row r="194" spans="1:6" ht="48" customHeight="1" x14ac:dyDescent="0.3">
      <c r="A194" s="31" t="s">
        <v>0</v>
      </c>
      <c r="B194" s="31" t="s">
        <v>396</v>
      </c>
      <c r="C194" s="31" t="s">
        <v>397</v>
      </c>
      <c r="D194" s="31" t="s">
        <v>1</v>
      </c>
      <c r="E194" s="31" t="s">
        <v>2</v>
      </c>
      <c r="F194" s="19" t="s">
        <v>3</v>
      </c>
    </row>
    <row r="195" spans="1:6" ht="35.1" customHeight="1" x14ac:dyDescent="0.3">
      <c r="A195" s="18" t="s">
        <v>181</v>
      </c>
      <c r="B195" s="40" t="s">
        <v>549</v>
      </c>
      <c r="C195" s="35" t="s">
        <v>106</v>
      </c>
      <c r="D195" s="38" t="s">
        <v>5</v>
      </c>
      <c r="E195" s="35" t="s">
        <v>28</v>
      </c>
      <c r="F195" s="38" t="s">
        <v>867</v>
      </c>
    </row>
    <row r="196" spans="1:6" ht="35.1" customHeight="1" x14ac:dyDescent="0.3">
      <c r="A196" s="18"/>
      <c r="B196" s="18"/>
      <c r="C196" s="35"/>
      <c r="D196" s="38"/>
      <c r="E196" s="35"/>
      <c r="F196" s="18" t="s">
        <v>867</v>
      </c>
    </row>
    <row r="197" spans="1:6" ht="47.25" customHeight="1" x14ac:dyDescent="0.3">
      <c r="A197" s="31" t="s">
        <v>0</v>
      </c>
      <c r="B197" s="31" t="s">
        <v>396</v>
      </c>
      <c r="C197" s="31" t="s">
        <v>397</v>
      </c>
      <c r="D197" s="31" t="s">
        <v>1</v>
      </c>
      <c r="E197" s="31" t="s">
        <v>2</v>
      </c>
      <c r="F197" s="19" t="s">
        <v>3</v>
      </c>
    </row>
    <row r="198" spans="1:6" ht="35.1" customHeight="1" x14ac:dyDescent="0.3">
      <c r="A198" s="18" t="s">
        <v>182</v>
      </c>
      <c r="B198" s="40" t="s">
        <v>550</v>
      </c>
      <c r="C198" s="35">
        <v>118001</v>
      </c>
      <c r="D198" s="38" t="s">
        <v>5</v>
      </c>
      <c r="E198" s="35" t="s">
        <v>16</v>
      </c>
      <c r="F198" s="42">
        <v>54.984000000000002</v>
      </c>
    </row>
    <row r="199" spans="1:6" ht="35.1" customHeight="1" x14ac:dyDescent="0.3">
      <c r="A199" s="18" t="s">
        <v>182</v>
      </c>
      <c r="B199" s="40" t="s">
        <v>551</v>
      </c>
      <c r="C199" s="35">
        <v>118002</v>
      </c>
      <c r="D199" s="38" t="s">
        <v>5</v>
      </c>
      <c r="E199" s="35" t="s">
        <v>16</v>
      </c>
      <c r="F199" s="42">
        <v>9.06</v>
      </c>
    </row>
    <row r="200" spans="1:6" ht="35.1" customHeight="1" x14ac:dyDescent="0.3">
      <c r="A200" s="18" t="s">
        <v>182</v>
      </c>
      <c r="B200" s="40" t="s">
        <v>552</v>
      </c>
      <c r="C200" s="35">
        <v>120020</v>
      </c>
      <c r="D200" s="38" t="s">
        <v>5</v>
      </c>
      <c r="E200" s="35" t="s">
        <v>28</v>
      </c>
      <c r="F200" s="42">
        <v>27.201000000000001</v>
      </c>
    </row>
    <row r="201" spans="1:6" ht="35.1" customHeight="1" x14ac:dyDescent="0.3">
      <c r="A201" s="18"/>
      <c r="B201" s="18"/>
      <c r="C201" s="35"/>
      <c r="D201" s="38"/>
      <c r="E201" s="35"/>
      <c r="F201" s="18">
        <f>SUM(F198:F200)</f>
        <v>91.245000000000005</v>
      </c>
    </row>
    <row r="202" spans="1:6" ht="51.75" customHeight="1" x14ac:dyDescent="0.3">
      <c r="A202" s="31" t="s">
        <v>0</v>
      </c>
      <c r="B202" s="31" t="s">
        <v>396</v>
      </c>
      <c r="C202" s="31" t="s">
        <v>397</v>
      </c>
      <c r="D202" s="31" t="s">
        <v>1</v>
      </c>
      <c r="E202" s="31" t="s">
        <v>2</v>
      </c>
      <c r="F202" s="19" t="s">
        <v>3</v>
      </c>
    </row>
    <row r="203" spans="1:6" ht="35.1" customHeight="1" x14ac:dyDescent="0.3">
      <c r="A203" s="18" t="s">
        <v>183</v>
      </c>
      <c r="B203" s="40" t="s">
        <v>553</v>
      </c>
      <c r="C203" s="35" t="s">
        <v>185</v>
      </c>
      <c r="D203" s="38" t="s">
        <v>5</v>
      </c>
      <c r="E203" s="35" t="s">
        <v>16</v>
      </c>
      <c r="F203" s="42">
        <v>218.89400000000001</v>
      </c>
    </row>
    <row r="204" spans="1:6" ht="35.1" customHeight="1" x14ac:dyDescent="0.3">
      <c r="A204" s="18"/>
      <c r="B204" s="18"/>
      <c r="C204" s="35"/>
      <c r="D204" s="38"/>
      <c r="E204" s="35"/>
      <c r="F204" s="18">
        <f>SUM(F203:F203)</f>
        <v>218.89400000000001</v>
      </c>
    </row>
    <row r="205" spans="1:6" ht="49.5" customHeight="1" x14ac:dyDescent="0.3">
      <c r="A205" s="31" t="s">
        <v>0</v>
      </c>
      <c r="B205" s="31" t="s">
        <v>396</v>
      </c>
      <c r="C205" s="31" t="s">
        <v>397</v>
      </c>
      <c r="D205" s="31" t="s">
        <v>1</v>
      </c>
      <c r="E205" s="31" t="s">
        <v>2</v>
      </c>
      <c r="F205" s="19" t="s">
        <v>3</v>
      </c>
    </row>
    <row r="206" spans="1:6" ht="35.1" customHeight="1" x14ac:dyDescent="0.3">
      <c r="A206" s="18" t="s">
        <v>186</v>
      </c>
      <c r="B206" s="40" t="s">
        <v>554</v>
      </c>
      <c r="C206" s="35" t="s">
        <v>191</v>
      </c>
      <c r="D206" s="38" t="s">
        <v>5</v>
      </c>
      <c r="E206" s="35" t="s">
        <v>28</v>
      </c>
      <c r="F206" s="36">
        <v>852.274</v>
      </c>
    </row>
    <row r="207" spans="1:6" ht="35.1" customHeight="1" x14ac:dyDescent="0.3">
      <c r="A207" s="18"/>
      <c r="B207" s="18"/>
      <c r="C207" s="35"/>
      <c r="D207" s="38"/>
      <c r="E207" s="35"/>
      <c r="F207" s="18">
        <f>SUM(F206:F206)</f>
        <v>852.274</v>
      </c>
    </row>
    <row r="208" spans="1:6" ht="35.1" customHeight="1" x14ac:dyDescent="0.3">
      <c r="A208" s="18"/>
      <c r="B208" s="18"/>
      <c r="C208" s="35"/>
      <c r="D208" s="38"/>
      <c r="E208" s="35"/>
      <c r="F208" s="18"/>
    </row>
    <row r="209" spans="1:7" ht="45.75" customHeight="1" x14ac:dyDescent="0.3">
      <c r="A209" s="31" t="s">
        <v>0</v>
      </c>
      <c r="B209" s="31" t="s">
        <v>396</v>
      </c>
      <c r="C209" s="31" t="s">
        <v>397</v>
      </c>
      <c r="D209" s="31" t="s">
        <v>1</v>
      </c>
      <c r="E209" s="31" t="s">
        <v>2</v>
      </c>
      <c r="F209" s="19" t="s">
        <v>3</v>
      </c>
    </row>
    <row r="210" spans="1:7" ht="35.1" customHeight="1" x14ac:dyDescent="0.3">
      <c r="A210" s="18" t="s">
        <v>192</v>
      </c>
      <c r="B210" s="40" t="s">
        <v>555</v>
      </c>
      <c r="C210" s="35" t="s">
        <v>11</v>
      </c>
      <c r="D210" s="38" t="s">
        <v>5</v>
      </c>
      <c r="E210" s="35" t="s">
        <v>63</v>
      </c>
      <c r="F210" s="36">
        <v>7.0359999999999996</v>
      </c>
    </row>
    <row r="211" spans="1:7" ht="35.1" customHeight="1" x14ac:dyDescent="0.3">
      <c r="A211" s="18" t="s">
        <v>192</v>
      </c>
      <c r="B211" s="40" t="s">
        <v>556</v>
      </c>
      <c r="C211" s="35" t="s">
        <v>23</v>
      </c>
      <c r="D211" s="38" t="s">
        <v>5</v>
      </c>
      <c r="E211" s="33" t="s">
        <v>16</v>
      </c>
      <c r="F211" s="36">
        <v>9.9930000000000003</v>
      </c>
    </row>
    <row r="212" spans="1:7" ht="35.1" customHeight="1" x14ac:dyDescent="0.3">
      <c r="A212" s="18" t="s">
        <v>192</v>
      </c>
      <c r="B212" s="40" t="s">
        <v>557</v>
      </c>
      <c r="C212" s="35" t="s">
        <v>138</v>
      </c>
      <c r="D212" s="38" t="s">
        <v>5</v>
      </c>
      <c r="E212" s="33" t="s">
        <v>16</v>
      </c>
      <c r="F212" s="54">
        <v>10.18</v>
      </c>
    </row>
    <row r="213" spans="1:7" ht="35.1" customHeight="1" x14ac:dyDescent="0.3">
      <c r="A213" s="18" t="s">
        <v>192</v>
      </c>
      <c r="B213" s="40" t="s">
        <v>558</v>
      </c>
      <c r="C213" s="35" t="s">
        <v>193</v>
      </c>
      <c r="D213" s="38" t="s">
        <v>5</v>
      </c>
      <c r="E213" s="35" t="s">
        <v>32</v>
      </c>
      <c r="F213" s="36">
        <v>118.80800000000001</v>
      </c>
    </row>
    <row r="214" spans="1:7" ht="35.1" customHeight="1" x14ac:dyDescent="0.3">
      <c r="A214" s="18" t="s">
        <v>192</v>
      </c>
      <c r="B214" s="40" t="s">
        <v>559</v>
      </c>
      <c r="C214" s="35" t="s">
        <v>68</v>
      </c>
      <c r="D214" s="38" t="s">
        <v>5</v>
      </c>
      <c r="E214" s="35" t="s">
        <v>28</v>
      </c>
      <c r="F214" s="36">
        <v>63.13</v>
      </c>
    </row>
    <row r="215" spans="1:7" ht="35.1" customHeight="1" x14ac:dyDescent="0.3">
      <c r="A215" s="18" t="s">
        <v>192</v>
      </c>
      <c r="B215" s="40" t="s">
        <v>560</v>
      </c>
      <c r="C215" s="35" t="s">
        <v>109</v>
      </c>
      <c r="D215" s="38" t="s">
        <v>5</v>
      </c>
      <c r="E215" s="35" t="s">
        <v>28</v>
      </c>
      <c r="F215" s="36">
        <v>74.956000000000003</v>
      </c>
    </row>
    <row r="216" spans="1:7" ht="35.1" customHeight="1" x14ac:dyDescent="0.3">
      <c r="A216" s="18" t="s">
        <v>192</v>
      </c>
      <c r="B216" s="40" t="s">
        <v>561</v>
      </c>
      <c r="C216" s="35" t="s">
        <v>194</v>
      </c>
      <c r="D216" s="38" t="s">
        <v>5</v>
      </c>
      <c r="E216" s="35" t="s">
        <v>32</v>
      </c>
      <c r="F216" s="36">
        <v>23.483000000000001</v>
      </c>
    </row>
    <row r="217" spans="1:7" ht="35.1" customHeight="1" x14ac:dyDescent="0.3">
      <c r="A217" s="18" t="s">
        <v>192</v>
      </c>
      <c r="B217" s="40" t="s">
        <v>562</v>
      </c>
      <c r="C217" s="35" t="s">
        <v>40</v>
      </c>
      <c r="D217" s="38" t="s">
        <v>5</v>
      </c>
      <c r="E217" s="35" t="s">
        <v>32</v>
      </c>
      <c r="F217" s="36">
        <v>280</v>
      </c>
      <c r="G217" s="2" t="s">
        <v>933</v>
      </c>
    </row>
    <row r="218" spans="1:7" ht="35.1" customHeight="1" x14ac:dyDescent="0.3">
      <c r="A218" s="56"/>
      <c r="B218" s="57"/>
      <c r="C218" s="37"/>
      <c r="D218" s="57"/>
      <c r="E218" s="37"/>
      <c r="F218" s="18">
        <f>SUM(F210:F217)</f>
        <v>587.58600000000001</v>
      </c>
    </row>
    <row r="219" spans="1:7" ht="48.75" customHeight="1" x14ac:dyDescent="0.3">
      <c r="A219" s="31" t="s">
        <v>0</v>
      </c>
      <c r="B219" s="31" t="s">
        <v>396</v>
      </c>
      <c r="C219" s="31" t="s">
        <v>397</v>
      </c>
      <c r="D219" s="31" t="s">
        <v>1</v>
      </c>
      <c r="E219" s="31" t="s">
        <v>2</v>
      </c>
      <c r="F219" s="19" t="s">
        <v>3</v>
      </c>
    </row>
    <row r="220" spans="1:7" ht="35.1" customHeight="1" x14ac:dyDescent="0.3">
      <c r="A220" s="18" t="s">
        <v>195</v>
      </c>
      <c r="B220" s="40" t="s">
        <v>563</v>
      </c>
      <c r="C220" s="35" t="s">
        <v>196</v>
      </c>
      <c r="D220" s="38" t="s">
        <v>5</v>
      </c>
      <c r="E220" s="35" t="s">
        <v>16</v>
      </c>
      <c r="F220" s="36">
        <v>193.161</v>
      </c>
    </row>
    <row r="221" spans="1:7" ht="35.1" customHeight="1" x14ac:dyDescent="0.3">
      <c r="A221" s="18"/>
      <c r="B221" s="40"/>
      <c r="C221" s="35"/>
      <c r="D221" s="38"/>
      <c r="E221" s="35"/>
      <c r="F221" s="39">
        <f>SUM(F220:F220)</f>
        <v>193.161</v>
      </c>
    </row>
    <row r="222" spans="1:7" ht="39.75" customHeight="1" x14ac:dyDescent="0.3">
      <c r="A222" s="31" t="s">
        <v>0</v>
      </c>
      <c r="B222" s="31" t="s">
        <v>396</v>
      </c>
      <c r="C222" s="31" t="s">
        <v>397</v>
      </c>
      <c r="D222" s="31" t="s">
        <v>1</v>
      </c>
      <c r="E222" s="31" t="s">
        <v>2</v>
      </c>
      <c r="F222" s="19" t="s">
        <v>3</v>
      </c>
    </row>
    <row r="223" spans="1:7" ht="35.1" customHeight="1" x14ac:dyDescent="0.3">
      <c r="A223" s="18" t="s">
        <v>197</v>
      </c>
      <c r="B223" s="40" t="s">
        <v>564</v>
      </c>
      <c r="C223" s="35" t="s">
        <v>198</v>
      </c>
      <c r="D223" s="38" t="s">
        <v>5</v>
      </c>
      <c r="E223" s="35" t="s">
        <v>28</v>
      </c>
      <c r="F223" s="38">
        <v>29.762</v>
      </c>
    </row>
    <row r="224" spans="1:7" ht="35.1" customHeight="1" x14ac:dyDescent="0.3">
      <c r="A224" s="18"/>
      <c r="B224" s="18"/>
      <c r="C224" s="35"/>
      <c r="D224" s="38"/>
      <c r="E224" s="35"/>
      <c r="F224" s="18">
        <f>SUM(F223:F223)</f>
        <v>29.762</v>
      </c>
    </row>
    <row r="225" spans="1:6" ht="40.5" customHeight="1" x14ac:dyDescent="0.3">
      <c r="A225" s="31" t="s">
        <v>0</v>
      </c>
      <c r="B225" s="31" t="s">
        <v>396</v>
      </c>
      <c r="C225" s="31" t="s">
        <v>397</v>
      </c>
      <c r="D225" s="31" t="s">
        <v>1</v>
      </c>
      <c r="E225" s="31" t="s">
        <v>2</v>
      </c>
      <c r="F225" s="19" t="s">
        <v>3</v>
      </c>
    </row>
    <row r="226" spans="1:6" ht="35.1" customHeight="1" x14ac:dyDescent="0.3">
      <c r="A226" s="18" t="s">
        <v>200</v>
      </c>
      <c r="B226" s="40" t="s">
        <v>565</v>
      </c>
      <c r="C226" s="40" t="s">
        <v>24</v>
      </c>
      <c r="D226" s="38" t="s">
        <v>5</v>
      </c>
      <c r="E226" s="35" t="s">
        <v>28</v>
      </c>
      <c r="F226" s="42">
        <v>79.513000000000005</v>
      </c>
    </row>
    <row r="227" spans="1:6" ht="35.1" customHeight="1" x14ac:dyDescent="0.3">
      <c r="A227" s="18" t="s">
        <v>200</v>
      </c>
      <c r="B227" s="40" t="s">
        <v>566</v>
      </c>
      <c r="C227" s="40" t="s">
        <v>98</v>
      </c>
      <c r="D227" s="38" t="s">
        <v>5</v>
      </c>
      <c r="E227" s="35" t="s">
        <v>6</v>
      </c>
      <c r="F227" s="42">
        <v>274.97899999999998</v>
      </c>
    </row>
    <row r="228" spans="1:6" ht="35.1" customHeight="1" x14ac:dyDescent="0.3">
      <c r="A228" s="18" t="s">
        <v>200</v>
      </c>
      <c r="B228" s="40" t="s">
        <v>567</v>
      </c>
      <c r="C228" s="40" t="s">
        <v>201</v>
      </c>
      <c r="D228" s="38" t="s">
        <v>5</v>
      </c>
      <c r="E228" s="35" t="s">
        <v>16</v>
      </c>
      <c r="F228" s="42">
        <v>44.850999999999999</v>
      </c>
    </row>
    <row r="229" spans="1:6" ht="35.1" customHeight="1" x14ac:dyDescent="0.3">
      <c r="A229" s="18" t="s">
        <v>200</v>
      </c>
      <c r="B229" s="40" t="s">
        <v>568</v>
      </c>
      <c r="C229" s="40" t="s">
        <v>99</v>
      </c>
      <c r="D229" s="38" t="s">
        <v>5</v>
      </c>
      <c r="E229" s="35" t="s">
        <v>139</v>
      </c>
      <c r="F229" s="42">
        <v>145.285</v>
      </c>
    </row>
    <row r="230" spans="1:6" ht="35.1" customHeight="1" x14ac:dyDescent="0.3">
      <c r="A230" s="18" t="s">
        <v>200</v>
      </c>
      <c r="B230" s="40" t="s">
        <v>569</v>
      </c>
      <c r="C230" s="40" t="s">
        <v>203</v>
      </c>
      <c r="D230" s="38" t="s">
        <v>5</v>
      </c>
      <c r="E230" s="35" t="s">
        <v>6</v>
      </c>
      <c r="F230" s="42">
        <v>19.478000000000002</v>
      </c>
    </row>
    <row r="231" spans="1:6" ht="35.1" customHeight="1" x14ac:dyDescent="0.3">
      <c r="A231" s="18" t="s">
        <v>200</v>
      </c>
      <c r="B231" s="40" t="s">
        <v>570</v>
      </c>
      <c r="C231" s="40" t="s">
        <v>38</v>
      </c>
      <c r="D231" s="38" t="s">
        <v>5</v>
      </c>
      <c r="E231" s="35" t="s">
        <v>28</v>
      </c>
      <c r="F231" s="42">
        <v>233.24799999999999</v>
      </c>
    </row>
    <row r="232" spans="1:6" ht="35.1" customHeight="1" x14ac:dyDescent="0.3">
      <c r="A232" s="18" t="s">
        <v>200</v>
      </c>
      <c r="B232" s="40" t="s">
        <v>571</v>
      </c>
      <c r="C232" s="40" t="s">
        <v>837</v>
      </c>
      <c r="D232" s="38" t="s">
        <v>5</v>
      </c>
      <c r="E232" s="35" t="s">
        <v>32</v>
      </c>
      <c r="F232" s="42">
        <v>2.0009999999999999</v>
      </c>
    </row>
    <row r="233" spans="1:6" ht="35.1" customHeight="1" x14ac:dyDescent="0.3">
      <c r="A233" s="18" t="s">
        <v>200</v>
      </c>
      <c r="B233" s="40" t="s">
        <v>572</v>
      </c>
      <c r="C233" s="40" t="s">
        <v>226</v>
      </c>
      <c r="D233" s="38" t="s">
        <v>5</v>
      </c>
      <c r="E233" s="35" t="s">
        <v>6</v>
      </c>
      <c r="F233" s="42">
        <v>18.238</v>
      </c>
    </row>
    <row r="234" spans="1:6" ht="35.1" customHeight="1" x14ac:dyDescent="0.3">
      <c r="A234" s="18" t="s">
        <v>200</v>
      </c>
      <c r="B234" s="40" t="s">
        <v>573</v>
      </c>
      <c r="C234" s="40" t="s">
        <v>69</v>
      </c>
      <c r="D234" s="38" t="s">
        <v>5</v>
      </c>
      <c r="E234" s="35" t="s">
        <v>16</v>
      </c>
      <c r="F234" s="42">
        <v>29.155999999999999</v>
      </c>
    </row>
    <row r="235" spans="1:6" ht="35.1" customHeight="1" x14ac:dyDescent="0.3">
      <c r="A235" s="18" t="s">
        <v>200</v>
      </c>
      <c r="B235" s="40" t="s">
        <v>574</v>
      </c>
      <c r="C235" s="40" t="s">
        <v>162</v>
      </c>
      <c r="D235" s="38" t="s">
        <v>5</v>
      </c>
      <c r="E235" s="35" t="s">
        <v>16</v>
      </c>
      <c r="F235" s="42">
        <v>18.846</v>
      </c>
    </row>
    <row r="236" spans="1:6" ht="35.1" customHeight="1" x14ac:dyDescent="0.3">
      <c r="A236" s="18" t="s">
        <v>200</v>
      </c>
      <c r="B236" s="40" t="s">
        <v>575</v>
      </c>
      <c r="C236" s="40" t="s">
        <v>29</v>
      </c>
      <c r="D236" s="38" t="s">
        <v>5</v>
      </c>
      <c r="E236" s="35" t="s">
        <v>6</v>
      </c>
      <c r="F236" s="42">
        <v>20.765999999999998</v>
      </c>
    </row>
    <row r="237" spans="1:6" ht="35.1" customHeight="1" x14ac:dyDescent="0.3">
      <c r="A237" s="18" t="s">
        <v>200</v>
      </c>
      <c r="B237" s="40" t="s">
        <v>576</v>
      </c>
      <c r="C237" s="40" t="s">
        <v>20</v>
      </c>
      <c r="D237" s="38" t="s">
        <v>5</v>
      </c>
      <c r="E237" s="35" t="s">
        <v>32</v>
      </c>
      <c r="F237" s="42">
        <v>83.123999999999995</v>
      </c>
    </row>
    <row r="238" spans="1:6" ht="35.1" customHeight="1" x14ac:dyDescent="0.3">
      <c r="A238" s="18" t="s">
        <v>200</v>
      </c>
      <c r="B238" s="40" t="s">
        <v>577</v>
      </c>
      <c r="C238" s="40" t="s">
        <v>202</v>
      </c>
      <c r="D238" s="38" t="s">
        <v>5</v>
      </c>
      <c r="E238" s="35" t="s">
        <v>32</v>
      </c>
      <c r="F238" s="42">
        <v>37.884</v>
      </c>
    </row>
    <row r="239" spans="1:6" ht="35.1" customHeight="1" x14ac:dyDescent="0.3">
      <c r="A239" s="18" t="s">
        <v>200</v>
      </c>
      <c r="B239" s="40" t="s">
        <v>578</v>
      </c>
      <c r="C239" s="40" t="s">
        <v>225</v>
      </c>
      <c r="D239" s="38" t="s">
        <v>5</v>
      </c>
      <c r="E239" s="35" t="s">
        <v>139</v>
      </c>
      <c r="F239" s="42">
        <v>69.771000000000001</v>
      </c>
    </row>
    <row r="240" spans="1:6" ht="35.1" customHeight="1" x14ac:dyDescent="0.3">
      <c r="A240" s="18" t="s">
        <v>200</v>
      </c>
      <c r="B240" s="40" t="s">
        <v>579</v>
      </c>
      <c r="C240" s="40" t="s">
        <v>9</v>
      </c>
      <c r="D240" s="38" t="s">
        <v>5</v>
      </c>
      <c r="E240" s="35" t="s">
        <v>28</v>
      </c>
      <c r="F240" s="42">
        <v>8.7769999999999992</v>
      </c>
    </row>
    <row r="241" spans="1:7" ht="35.25" customHeight="1" x14ac:dyDescent="0.3">
      <c r="A241" s="18" t="s">
        <v>200</v>
      </c>
      <c r="B241" s="40" t="s">
        <v>580</v>
      </c>
      <c r="C241" s="40" t="s">
        <v>129</v>
      </c>
      <c r="D241" s="38" t="s">
        <v>5</v>
      </c>
      <c r="E241" s="35" t="s">
        <v>32</v>
      </c>
      <c r="F241" s="42">
        <v>27.573</v>
      </c>
      <c r="G241" s="7" t="s">
        <v>934</v>
      </c>
    </row>
    <row r="242" spans="1:7" ht="36" customHeight="1" x14ac:dyDescent="0.3">
      <c r="A242" s="18" t="s">
        <v>200</v>
      </c>
      <c r="B242" s="40" t="s">
        <v>581</v>
      </c>
      <c r="C242" s="40" t="s">
        <v>78</v>
      </c>
      <c r="D242" s="38" t="s">
        <v>5</v>
      </c>
      <c r="E242" s="35" t="s">
        <v>128</v>
      </c>
      <c r="F242" s="42">
        <v>65.759</v>
      </c>
      <c r="G242" s="7" t="s">
        <v>935</v>
      </c>
    </row>
    <row r="243" spans="1:7" ht="42.75" customHeight="1" x14ac:dyDescent="0.3">
      <c r="A243" s="18" t="s">
        <v>200</v>
      </c>
      <c r="B243" s="40" t="s">
        <v>582</v>
      </c>
      <c r="C243" s="40" t="s">
        <v>165</v>
      </c>
      <c r="D243" s="38" t="s">
        <v>5</v>
      </c>
      <c r="E243" s="35" t="s">
        <v>16</v>
      </c>
      <c r="F243" s="42">
        <v>64.076999999999998</v>
      </c>
      <c r="G243" s="7" t="s">
        <v>936</v>
      </c>
    </row>
    <row r="244" spans="1:7" ht="35.1" customHeight="1" x14ac:dyDescent="0.3">
      <c r="A244" s="18" t="s">
        <v>200</v>
      </c>
      <c r="B244" s="40" t="s">
        <v>583</v>
      </c>
      <c r="C244" s="40" t="s">
        <v>122</v>
      </c>
      <c r="D244" s="38" t="s">
        <v>5</v>
      </c>
      <c r="E244" s="35" t="s">
        <v>16</v>
      </c>
      <c r="F244" s="42">
        <v>5.3879999999999999</v>
      </c>
    </row>
    <row r="245" spans="1:7" ht="35.1" customHeight="1" x14ac:dyDescent="0.3">
      <c r="A245" s="18" t="s">
        <v>200</v>
      </c>
      <c r="B245" s="40" t="s">
        <v>584</v>
      </c>
      <c r="C245" s="40" t="s">
        <v>65</v>
      </c>
      <c r="D245" s="38" t="s">
        <v>5</v>
      </c>
      <c r="E245" s="35" t="s">
        <v>16</v>
      </c>
      <c r="F245" s="59">
        <v>8.9949999999999992</v>
      </c>
    </row>
    <row r="246" spans="1:7" ht="31.5" customHeight="1" x14ac:dyDescent="0.3">
      <c r="A246" s="18" t="s">
        <v>200</v>
      </c>
      <c r="B246" s="40" t="s">
        <v>585</v>
      </c>
      <c r="C246" s="40" t="s">
        <v>146</v>
      </c>
      <c r="D246" s="38" t="s">
        <v>5</v>
      </c>
      <c r="E246" s="35" t="s">
        <v>16</v>
      </c>
      <c r="F246" s="42">
        <v>6.7910000000000004</v>
      </c>
    </row>
    <row r="247" spans="1:7" ht="38.25" customHeight="1" x14ac:dyDescent="0.3">
      <c r="A247" s="18" t="s">
        <v>200</v>
      </c>
      <c r="B247" s="40" t="s">
        <v>586</v>
      </c>
      <c r="C247" s="40" t="s">
        <v>838</v>
      </c>
      <c r="D247" s="38" t="s">
        <v>5</v>
      </c>
      <c r="E247" s="35" t="s">
        <v>28</v>
      </c>
      <c r="F247" s="42">
        <v>371.983</v>
      </c>
      <c r="G247" s="7" t="s">
        <v>937</v>
      </c>
    </row>
    <row r="248" spans="1:7" ht="32.25" customHeight="1" x14ac:dyDescent="0.3">
      <c r="A248" s="18" t="s">
        <v>200</v>
      </c>
      <c r="B248" s="40" t="s">
        <v>587</v>
      </c>
      <c r="C248" s="40" t="s">
        <v>148</v>
      </c>
      <c r="D248" s="38" t="s">
        <v>5</v>
      </c>
      <c r="E248" s="35" t="s">
        <v>6</v>
      </c>
      <c r="F248" s="42">
        <v>9.9719999999999995</v>
      </c>
    </row>
    <row r="249" spans="1:7" ht="35.1" customHeight="1" x14ac:dyDescent="0.3">
      <c r="A249" s="18" t="s">
        <v>200</v>
      </c>
      <c r="B249" s="40" t="s">
        <v>588</v>
      </c>
      <c r="C249" s="40" t="s">
        <v>168</v>
      </c>
      <c r="D249" s="38" t="s">
        <v>5</v>
      </c>
      <c r="E249" s="35" t="s">
        <v>28</v>
      </c>
      <c r="F249" s="42">
        <v>5.9720000000000004</v>
      </c>
    </row>
    <row r="250" spans="1:7" ht="33" customHeight="1" x14ac:dyDescent="0.3">
      <c r="A250" s="18" t="s">
        <v>200</v>
      </c>
      <c r="B250" s="40" t="s">
        <v>589</v>
      </c>
      <c r="C250" s="40" t="s">
        <v>839</v>
      </c>
      <c r="D250" s="38" t="s">
        <v>5</v>
      </c>
      <c r="E250" s="35" t="s">
        <v>32</v>
      </c>
      <c r="F250" s="42">
        <v>38.320999999999998</v>
      </c>
      <c r="G250" s="7" t="s">
        <v>938</v>
      </c>
    </row>
    <row r="251" spans="1:7" ht="30.75" customHeight="1" x14ac:dyDescent="0.3">
      <c r="A251" s="19" t="s">
        <v>200</v>
      </c>
      <c r="B251" s="32" t="s">
        <v>590</v>
      </c>
      <c r="C251" s="32" t="s">
        <v>222</v>
      </c>
      <c r="D251" s="34" t="s">
        <v>5</v>
      </c>
      <c r="E251" s="33" t="s">
        <v>28</v>
      </c>
      <c r="F251" s="59">
        <v>3.0539999999999998</v>
      </c>
    </row>
    <row r="252" spans="1:7" ht="35.1" customHeight="1" x14ac:dyDescent="0.3">
      <c r="A252" s="18" t="s">
        <v>200</v>
      </c>
      <c r="B252" s="40" t="s">
        <v>591</v>
      </c>
      <c r="C252" s="40" t="s">
        <v>840</v>
      </c>
      <c r="D252" s="38" t="s">
        <v>5</v>
      </c>
      <c r="E252" s="35" t="s">
        <v>32</v>
      </c>
      <c r="F252" s="42">
        <v>23.375</v>
      </c>
    </row>
    <row r="253" spans="1:7" ht="35.1" customHeight="1" x14ac:dyDescent="0.3">
      <c r="A253" s="18" t="s">
        <v>200</v>
      </c>
      <c r="B253" s="40" t="s">
        <v>592</v>
      </c>
      <c r="C253" s="40" t="s">
        <v>144</v>
      </c>
      <c r="D253" s="38" t="s">
        <v>5</v>
      </c>
      <c r="E253" s="35" t="s">
        <v>16</v>
      </c>
      <c r="F253" s="42">
        <v>3.4969999999999999</v>
      </c>
    </row>
    <row r="254" spans="1:7" ht="35.1" customHeight="1" x14ac:dyDescent="0.3">
      <c r="A254" s="18" t="s">
        <v>200</v>
      </c>
      <c r="B254" s="40" t="s">
        <v>593</v>
      </c>
      <c r="C254" s="40" t="s">
        <v>163</v>
      </c>
      <c r="D254" s="38" t="s">
        <v>5</v>
      </c>
      <c r="E254" s="35" t="s">
        <v>32</v>
      </c>
      <c r="F254" s="42">
        <v>175.87100000000001</v>
      </c>
    </row>
    <row r="255" spans="1:7" ht="35.1" customHeight="1" x14ac:dyDescent="0.3">
      <c r="A255" s="18" t="s">
        <v>200</v>
      </c>
      <c r="B255" s="40" t="s">
        <v>594</v>
      </c>
      <c r="C255" s="40" t="s">
        <v>145</v>
      </c>
      <c r="D255" s="38" t="s">
        <v>5</v>
      </c>
      <c r="E255" s="35" t="s">
        <v>32</v>
      </c>
      <c r="F255" s="42">
        <v>91.073999999999998</v>
      </c>
    </row>
    <row r="256" spans="1:7" ht="35.1" customHeight="1" x14ac:dyDescent="0.3">
      <c r="A256" s="18" t="s">
        <v>200</v>
      </c>
      <c r="B256" s="40" t="s">
        <v>595</v>
      </c>
      <c r="C256" s="40" t="s">
        <v>219</v>
      </c>
      <c r="D256" s="38" t="s">
        <v>5</v>
      </c>
      <c r="E256" s="35" t="s">
        <v>128</v>
      </c>
      <c r="F256" s="42">
        <v>32.781999999999996</v>
      </c>
    </row>
    <row r="257" spans="1:7" ht="35.1" customHeight="1" x14ac:dyDescent="0.3">
      <c r="A257" s="18" t="s">
        <v>200</v>
      </c>
      <c r="B257" s="40" t="s">
        <v>596</v>
      </c>
      <c r="C257" s="40" t="s">
        <v>218</v>
      </c>
      <c r="D257" s="38" t="s">
        <v>5</v>
      </c>
      <c r="E257" s="35" t="s">
        <v>32</v>
      </c>
      <c r="F257" s="42">
        <v>5.3239999999999998</v>
      </c>
      <c r="G257" s="7" t="s">
        <v>939</v>
      </c>
    </row>
    <row r="258" spans="1:7" ht="35.1" customHeight="1" x14ac:dyDescent="0.3">
      <c r="A258" s="18" t="s">
        <v>200</v>
      </c>
      <c r="B258" s="40" t="s">
        <v>597</v>
      </c>
      <c r="C258" s="40" t="s">
        <v>42</v>
      </c>
      <c r="D258" s="38" t="s">
        <v>5</v>
      </c>
      <c r="E258" s="35" t="s">
        <v>32</v>
      </c>
      <c r="F258" s="42">
        <v>7.9480000000000004</v>
      </c>
    </row>
    <row r="259" spans="1:7" ht="35.1" customHeight="1" x14ac:dyDescent="0.3">
      <c r="A259" s="18" t="s">
        <v>200</v>
      </c>
      <c r="B259" s="40" t="s">
        <v>598</v>
      </c>
      <c r="C259" s="40" t="s">
        <v>221</v>
      </c>
      <c r="D259" s="38" t="s">
        <v>5</v>
      </c>
      <c r="E259" s="35" t="s">
        <v>32</v>
      </c>
      <c r="F259" s="42">
        <v>27.038</v>
      </c>
    </row>
    <row r="260" spans="1:7" ht="35.1" customHeight="1" x14ac:dyDescent="0.3">
      <c r="A260" s="18" t="s">
        <v>200</v>
      </c>
      <c r="B260" s="40" t="s">
        <v>599</v>
      </c>
      <c r="C260" s="40" t="s">
        <v>224</v>
      </c>
      <c r="D260" s="38" t="s">
        <v>5</v>
      </c>
      <c r="E260" s="35" t="s">
        <v>28</v>
      </c>
      <c r="F260" s="42">
        <v>1.694</v>
      </c>
    </row>
    <row r="261" spans="1:7" ht="35.1" customHeight="1" x14ac:dyDescent="0.3">
      <c r="A261" s="18" t="s">
        <v>200</v>
      </c>
      <c r="B261" s="40" t="s">
        <v>600</v>
      </c>
      <c r="C261" s="40" t="s">
        <v>223</v>
      </c>
      <c r="D261" s="38" t="s">
        <v>5</v>
      </c>
      <c r="E261" s="35" t="s">
        <v>32</v>
      </c>
      <c r="F261" s="42">
        <v>6.7320000000000002</v>
      </c>
    </row>
    <row r="262" spans="1:7" ht="35.1" customHeight="1" x14ac:dyDescent="0.3">
      <c r="A262" s="18" t="s">
        <v>200</v>
      </c>
      <c r="B262" s="40" t="s">
        <v>601</v>
      </c>
      <c r="C262" s="40" t="s">
        <v>215</v>
      </c>
      <c r="D262" s="38" t="s">
        <v>5</v>
      </c>
      <c r="E262" s="35" t="s">
        <v>32</v>
      </c>
      <c r="F262" s="42">
        <v>53.411999999999999</v>
      </c>
    </row>
    <row r="263" spans="1:7" ht="35.1" customHeight="1" x14ac:dyDescent="0.3">
      <c r="A263" s="18" t="s">
        <v>200</v>
      </c>
      <c r="B263" s="40" t="s">
        <v>602</v>
      </c>
      <c r="C263" s="40" t="s">
        <v>204</v>
      </c>
      <c r="D263" s="38" t="s">
        <v>5</v>
      </c>
      <c r="E263" s="35" t="s">
        <v>16</v>
      </c>
      <c r="F263" s="42">
        <v>215.078</v>
      </c>
      <c r="G263" s="7" t="s">
        <v>940</v>
      </c>
    </row>
    <row r="264" spans="1:7" ht="35.1" customHeight="1" x14ac:dyDescent="0.3">
      <c r="A264" s="18" t="s">
        <v>200</v>
      </c>
      <c r="B264" s="40" t="s">
        <v>603</v>
      </c>
      <c r="C264" s="40" t="s">
        <v>228</v>
      </c>
      <c r="D264" s="38" t="s">
        <v>5</v>
      </c>
      <c r="E264" s="35" t="s">
        <v>128</v>
      </c>
      <c r="F264" s="42">
        <v>30.847999999999999</v>
      </c>
    </row>
    <row r="265" spans="1:7" ht="35.1" customHeight="1" x14ac:dyDescent="0.3">
      <c r="A265" s="18" t="s">
        <v>200</v>
      </c>
      <c r="B265" s="40" t="s">
        <v>604</v>
      </c>
      <c r="C265" s="40" t="s">
        <v>841</v>
      </c>
      <c r="D265" s="38" t="s">
        <v>5</v>
      </c>
      <c r="E265" s="35" t="s">
        <v>32</v>
      </c>
      <c r="F265" s="42">
        <v>10.407999999999999</v>
      </c>
    </row>
    <row r="266" spans="1:7" ht="35.1" customHeight="1" x14ac:dyDescent="0.3">
      <c r="A266" s="18" t="s">
        <v>200</v>
      </c>
      <c r="B266" s="40" t="s">
        <v>605</v>
      </c>
      <c r="C266" s="40" t="s">
        <v>213</v>
      </c>
      <c r="D266" s="38" t="s">
        <v>5</v>
      </c>
      <c r="E266" s="35" t="s">
        <v>32</v>
      </c>
      <c r="F266" s="42">
        <v>1.466</v>
      </c>
    </row>
    <row r="267" spans="1:7" ht="35.1" customHeight="1" x14ac:dyDescent="0.3">
      <c r="A267" s="18" t="s">
        <v>200</v>
      </c>
      <c r="B267" s="40" t="s">
        <v>606</v>
      </c>
      <c r="C267" s="40" t="s">
        <v>229</v>
      </c>
      <c r="D267" s="38" t="s">
        <v>5</v>
      </c>
      <c r="E267" s="35" t="s">
        <v>28</v>
      </c>
      <c r="F267" s="42">
        <v>0.57899999999999996</v>
      </c>
    </row>
    <row r="268" spans="1:7" ht="35.1" customHeight="1" x14ac:dyDescent="0.3">
      <c r="A268" s="18" t="s">
        <v>200</v>
      </c>
      <c r="B268" s="40" t="s">
        <v>607</v>
      </c>
      <c r="C268" s="40" t="s">
        <v>230</v>
      </c>
      <c r="D268" s="38" t="s">
        <v>5</v>
      </c>
      <c r="E268" s="35" t="s">
        <v>16</v>
      </c>
      <c r="F268" s="42">
        <v>13.417</v>
      </c>
    </row>
    <row r="269" spans="1:7" ht="35.1" customHeight="1" x14ac:dyDescent="0.3">
      <c r="A269" s="18" t="s">
        <v>200</v>
      </c>
      <c r="B269" s="40" t="s">
        <v>608</v>
      </c>
      <c r="C269" s="40" t="s">
        <v>231</v>
      </c>
      <c r="D269" s="38" t="s">
        <v>5</v>
      </c>
      <c r="E269" s="35" t="s">
        <v>16</v>
      </c>
      <c r="F269" s="42">
        <v>0.58899999999999997</v>
      </c>
    </row>
    <row r="270" spans="1:7" ht="35.1" customHeight="1" x14ac:dyDescent="0.3">
      <c r="A270" s="18" t="s">
        <v>200</v>
      </c>
      <c r="B270" s="40" t="s">
        <v>609</v>
      </c>
      <c r="C270" s="40" t="s">
        <v>211</v>
      </c>
      <c r="D270" s="38" t="s">
        <v>5</v>
      </c>
      <c r="E270" s="35" t="s">
        <v>16</v>
      </c>
      <c r="F270" s="42">
        <v>13.22</v>
      </c>
    </row>
    <row r="271" spans="1:7" ht="35.1" customHeight="1" x14ac:dyDescent="0.3">
      <c r="A271" s="18" t="s">
        <v>200</v>
      </c>
      <c r="B271" s="40" t="s">
        <v>610</v>
      </c>
      <c r="C271" s="40" t="s">
        <v>216</v>
      </c>
      <c r="D271" s="38" t="s">
        <v>5</v>
      </c>
      <c r="E271" s="35" t="s">
        <v>16</v>
      </c>
      <c r="F271" s="42">
        <v>1.9219999999999999</v>
      </c>
    </row>
    <row r="272" spans="1:7" ht="35.1" customHeight="1" x14ac:dyDescent="0.3">
      <c r="A272" s="18" t="s">
        <v>200</v>
      </c>
      <c r="B272" s="40" t="s">
        <v>611</v>
      </c>
      <c r="C272" s="40" t="s">
        <v>210</v>
      </c>
      <c r="D272" s="38" t="s">
        <v>5</v>
      </c>
      <c r="E272" s="35" t="s">
        <v>32</v>
      </c>
      <c r="F272" s="36">
        <v>8.3049999999999997</v>
      </c>
    </row>
    <row r="273" spans="1:7" ht="35.1" customHeight="1" x14ac:dyDescent="0.3">
      <c r="A273" s="18" t="s">
        <v>200</v>
      </c>
      <c r="B273" s="40" t="s">
        <v>612</v>
      </c>
      <c r="C273" s="40" t="s">
        <v>842</v>
      </c>
      <c r="D273" s="38" t="s">
        <v>5</v>
      </c>
      <c r="E273" s="35" t="s">
        <v>32</v>
      </c>
      <c r="F273" s="36">
        <v>16.486999999999998</v>
      </c>
    </row>
    <row r="274" spans="1:7" ht="35.1" customHeight="1" x14ac:dyDescent="0.3">
      <c r="A274" s="18" t="s">
        <v>200</v>
      </c>
      <c r="B274" s="40" t="s">
        <v>613</v>
      </c>
      <c r="C274" s="40" t="s">
        <v>214</v>
      </c>
      <c r="D274" s="38" t="s">
        <v>5</v>
      </c>
      <c r="E274" s="35" t="s">
        <v>32</v>
      </c>
      <c r="F274" s="36">
        <v>242.376</v>
      </c>
    </row>
    <row r="275" spans="1:7" ht="35.1" customHeight="1" x14ac:dyDescent="0.3">
      <c r="A275" s="18" t="s">
        <v>200</v>
      </c>
      <c r="B275" s="40" t="s">
        <v>614</v>
      </c>
      <c r="C275" s="40" t="s">
        <v>843</v>
      </c>
      <c r="D275" s="38" t="s">
        <v>5</v>
      </c>
      <c r="E275" s="35" t="s">
        <v>28</v>
      </c>
      <c r="F275" s="36">
        <v>51.978000000000002</v>
      </c>
    </row>
    <row r="276" spans="1:7" ht="35.1" customHeight="1" x14ac:dyDescent="0.3">
      <c r="A276" s="18" t="s">
        <v>200</v>
      </c>
      <c r="B276" s="40" t="s">
        <v>615</v>
      </c>
      <c r="C276" s="40" t="s">
        <v>844</v>
      </c>
      <c r="D276" s="38" t="s">
        <v>5</v>
      </c>
      <c r="E276" s="35" t="s">
        <v>28</v>
      </c>
      <c r="F276" s="36">
        <v>1.6279999999999999</v>
      </c>
    </row>
    <row r="277" spans="1:7" ht="35.1" customHeight="1" x14ac:dyDescent="0.3">
      <c r="A277" s="18" t="s">
        <v>200</v>
      </c>
      <c r="B277" s="40" t="s">
        <v>616</v>
      </c>
      <c r="C277" s="40" t="s">
        <v>845</v>
      </c>
      <c r="D277" s="38" t="s">
        <v>5</v>
      </c>
      <c r="E277" s="35" t="s">
        <v>28</v>
      </c>
      <c r="F277" s="36">
        <v>0.61799999999999999</v>
      </c>
    </row>
    <row r="278" spans="1:7" ht="35.1" customHeight="1" x14ac:dyDescent="0.3">
      <c r="A278" s="18" t="s">
        <v>200</v>
      </c>
      <c r="B278" s="40" t="s">
        <v>617</v>
      </c>
      <c r="C278" s="40" t="s">
        <v>208</v>
      </c>
      <c r="D278" s="38" t="s">
        <v>5</v>
      </c>
      <c r="E278" s="35" t="s">
        <v>32</v>
      </c>
      <c r="F278" s="36">
        <v>56.786000000000001</v>
      </c>
    </row>
    <row r="279" spans="1:7" ht="35.1" customHeight="1" x14ac:dyDescent="0.3">
      <c r="A279" s="18" t="s">
        <v>200</v>
      </c>
      <c r="B279" s="40" t="s">
        <v>618</v>
      </c>
      <c r="C279" s="40" t="s">
        <v>207</v>
      </c>
      <c r="D279" s="38" t="s">
        <v>5</v>
      </c>
      <c r="E279" s="35" t="s">
        <v>32</v>
      </c>
      <c r="F279" s="36">
        <v>87.043000000000006</v>
      </c>
    </row>
    <row r="280" spans="1:7" ht="35.1" customHeight="1" x14ac:dyDescent="0.3">
      <c r="A280" s="18" t="s">
        <v>200</v>
      </c>
      <c r="B280" s="40" t="s">
        <v>619</v>
      </c>
      <c r="C280" s="40" t="s">
        <v>209</v>
      </c>
      <c r="D280" s="38" t="s">
        <v>5</v>
      </c>
      <c r="E280" s="35" t="s">
        <v>32</v>
      </c>
      <c r="F280" s="36">
        <v>2.0920000000000001</v>
      </c>
    </row>
    <row r="281" spans="1:7" ht="35.1" customHeight="1" x14ac:dyDescent="0.3">
      <c r="A281" s="18" t="s">
        <v>200</v>
      </c>
      <c r="B281" s="40" t="s">
        <v>620</v>
      </c>
      <c r="C281" s="40" t="s">
        <v>104</v>
      </c>
      <c r="D281" s="38" t="s">
        <v>5</v>
      </c>
      <c r="E281" s="35" t="s">
        <v>28</v>
      </c>
      <c r="F281" s="36">
        <v>8.68</v>
      </c>
    </row>
    <row r="282" spans="1:7" ht="35.1" customHeight="1" x14ac:dyDescent="0.3">
      <c r="A282" s="18" t="s">
        <v>200</v>
      </c>
      <c r="B282" s="40" t="s">
        <v>621</v>
      </c>
      <c r="C282" s="40" t="s">
        <v>206</v>
      </c>
      <c r="D282" s="38" t="s">
        <v>5</v>
      </c>
      <c r="E282" s="35" t="s">
        <v>28</v>
      </c>
      <c r="F282" s="36">
        <v>7.84</v>
      </c>
    </row>
    <row r="283" spans="1:7" ht="35.1" customHeight="1" x14ac:dyDescent="0.3">
      <c r="A283" s="18" t="s">
        <v>200</v>
      </c>
      <c r="B283" s="40" t="s">
        <v>622</v>
      </c>
      <c r="C283" s="40" t="s">
        <v>220</v>
      </c>
      <c r="D283" s="38" t="s">
        <v>5</v>
      </c>
      <c r="E283" s="35" t="s">
        <v>28</v>
      </c>
      <c r="F283" s="36">
        <v>6.4470000000000001</v>
      </c>
    </row>
    <row r="284" spans="1:7" ht="35.1" customHeight="1" x14ac:dyDescent="0.3">
      <c r="A284" s="18" t="s">
        <v>200</v>
      </c>
      <c r="B284" s="40" t="s">
        <v>623</v>
      </c>
      <c r="C284" s="40" t="s">
        <v>205</v>
      </c>
      <c r="D284" s="38" t="s">
        <v>5</v>
      </c>
      <c r="E284" s="35" t="s">
        <v>28</v>
      </c>
      <c r="F284" s="36">
        <v>15.805999999999999</v>
      </c>
    </row>
    <row r="285" spans="1:7" ht="35.1" customHeight="1" x14ac:dyDescent="0.3">
      <c r="A285" s="18" t="s">
        <v>200</v>
      </c>
      <c r="B285" s="40" t="s">
        <v>624</v>
      </c>
      <c r="C285" s="40" t="s">
        <v>150</v>
      </c>
      <c r="D285" s="38" t="s">
        <v>5</v>
      </c>
      <c r="E285" s="35" t="s">
        <v>32</v>
      </c>
      <c r="F285" s="36">
        <v>40</v>
      </c>
      <c r="G285" s="2" t="s">
        <v>927</v>
      </c>
    </row>
    <row r="286" spans="1:7" ht="35.1" customHeight="1" x14ac:dyDescent="0.3">
      <c r="A286" s="18" t="s">
        <v>200</v>
      </c>
      <c r="B286" s="40" t="s">
        <v>625</v>
      </c>
      <c r="C286" s="40" t="s">
        <v>227</v>
      </c>
      <c r="D286" s="38" t="s">
        <v>5</v>
      </c>
      <c r="E286" s="35" t="s">
        <v>32</v>
      </c>
      <c r="F286" s="36">
        <v>11.483000000000001</v>
      </c>
    </row>
    <row r="287" spans="1:7" ht="35.1" customHeight="1" x14ac:dyDescent="0.3">
      <c r="A287" s="18" t="s">
        <v>200</v>
      </c>
      <c r="B287" s="40" t="s">
        <v>626</v>
      </c>
      <c r="C287" s="40" t="s">
        <v>217</v>
      </c>
      <c r="D287" s="38" t="s">
        <v>5</v>
      </c>
      <c r="E287" s="35" t="s">
        <v>139</v>
      </c>
      <c r="F287" s="36">
        <v>92.352999999999994</v>
      </c>
      <c r="G287" s="2" t="s">
        <v>941</v>
      </c>
    </row>
    <row r="288" spans="1:7" ht="35.1" customHeight="1" x14ac:dyDescent="0.3">
      <c r="A288" s="18" t="s">
        <v>200</v>
      </c>
      <c r="B288" s="40" t="s">
        <v>835</v>
      </c>
      <c r="C288" s="40" t="s">
        <v>232</v>
      </c>
      <c r="D288" s="38" t="s">
        <v>5</v>
      </c>
      <c r="E288" s="35" t="s">
        <v>32</v>
      </c>
      <c r="F288" s="60">
        <v>12.702999999999999</v>
      </c>
    </row>
    <row r="289" spans="1:7" ht="35.1" customHeight="1" x14ac:dyDescent="0.3">
      <c r="A289" s="61" t="s">
        <v>200</v>
      </c>
      <c r="B289" s="40" t="s">
        <v>836</v>
      </c>
      <c r="C289" s="40" t="s">
        <v>77</v>
      </c>
      <c r="D289" s="57" t="s">
        <v>5</v>
      </c>
      <c r="E289" s="37" t="s">
        <v>32</v>
      </c>
      <c r="F289" s="60">
        <v>7.15</v>
      </c>
    </row>
    <row r="290" spans="1:7" ht="35.1" customHeight="1" x14ac:dyDescent="0.3">
      <c r="A290" s="56"/>
      <c r="B290" s="40"/>
      <c r="C290" s="40"/>
      <c r="D290" s="57"/>
      <c r="E290" s="37"/>
      <c r="F290" s="62">
        <f>SUM(F226:F289)</f>
        <v>3079.8510000000001</v>
      </c>
    </row>
    <row r="291" spans="1:7" ht="48.75" customHeight="1" x14ac:dyDescent="0.3">
      <c r="A291" s="31" t="s">
        <v>0</v>
      </c>
      <c r="B291" s="31" t="s">
        <v>396</v>
      </c>
      <c r="C291" s="31" t="s">
        <v>397</v>
      </c>
      <c r="D291" s="31" t="s">
        <v>1</v>
      </c>
      <c r="E291" s="31" t="s">
        <v>2</v>
      </c>
      <c r="F291" s="19" t="s">
        <v>3</v>
      </c>
    </row>
    <row r="292" spans="1:7" ht="34.5" customHeight="1" x14ac:dyDescent="0.3">
      <c r="A292" s="19" t="s">
        <v>233</v>
      </c>
      <c r="B292" s="32" t="s">
        <v>627</v>
      </c>
      <c r="C292" s="32" t="s">
        <v>71</v>
      </c>
      <c r="D292" s="34" t="s">
        <v>5</v>
      </c>
      <c r="E292" s="33" t="s">
        <v>28</v>
      </c>
      <c r="F292" s="54">
        <v>0.626</v>
      </c>
    </row>
    <row r="293" spans="1:7" ht="35.1" customHeight="1" x14ac:dyDescent="0.3">
      <c r="A293" s="18" t="s">
        <v>233</v>
      </c>
      <c r="B293" s="40" t="s">
        <v>628</v>
      </c>
      <c r="C293" s="40" t="s">
        <v>114</v>
      </c>
      <c r="D293" s="38" t="s">
        <v>5</v>
      </c>
      <c r="E293" s="35" t="s">
        <v>28</v>
      </c>
      <c r="F293" s="36">
        <v>3.7639999999999998</v>
      </c>
    </row>
    <row r="294" spans="1:7" ht="35.1" customHeight="1" x14ac:dyDescent="0.3">
      <c r="A294" s="18" t="s">
        <v>233</v>
      </c>
      <c r="B294" s="40" t="s">
        <v>629</v>
      </c>
      <c r="C294" s="40" t="s">
        <v>202</v>
      </c>
      <c r="D294" s="38" t="s">
        <v>5</v>
      </c>
      <c r="E294" s="35" t="s">
        <v>28</v>
      </c>
      <c r="F294" s="36">
        <v>82.498999999999995</v>
      </c>
    </row>
    <row r="295" spans="1:7" ht="35.1" customHeight="1" x14ac:dyDescent="0.3">
      <c r="A295" s="18" t="s">
        <v>233</v>
      </c>
      <c r="B295" s="40" t="s">
        <v>630</v>
      </c>
      <c r="C295" s="40" t="s">
        <v>846</v>
      </c>
      <c r="D295" s="38" t="s">
        <v>5</v>
      </c>
      <c r="E295" s="35" t="s">
        <v>28</v>
      </c>
      <c r="F295" s="36">
        <v>3.0339999999999998</v>
      </c>
    </row>
    <row r="296" spans="1:7" ht="35.1" customHeight="1" x14ac:dyDescent="0.3">
      <c r="A296" s="18" t="s">
        <v>233</v>
      </c>
      <c r="B296" s="40" t="s">
        <v>631</v>
      </c>
      <c r="C296" s="40" t="s">
        <v>847</v>
      </c>
      <c r="D296" s="38" t="s">
        <v>5</v>
      </c>
      <c r="E296" s="35" t="s">
        <v>28</v>
      </c>
      <c r="F296" s="36">
        <v>1.605</v>
      </c>
    </row>
    <row r="297" spans="1:7" ht="35.1" customHeight="1" x14ac:dyDescent="0.3">
      <c r="A297" s="18" t="s">
        <v>233</v>
      </c>
      <c r="B297" s="40" t="s">
        <v>632</v>
      </c>
      <c r="C297" s="40" t="s">
        <v>848</v>
      </c>
      <c r="D297" s="38" t="s">
        <v>5</v>
      </c>
      <c r="E297" s="35" t="s">
        <v>28</v>
      </c>
      <c r="F297" s="36">
        <v>0.45</v>
      </c>
    </row>
    <row r="298" spans="1:7" ht="35.1" customHeight="1" x14ac:dyDescent="0.3">
      <c r="A298" s="18" t="s">
        <v>233</v>
      </c>
      <c r="B298" s="40" t="s">
        <v>633</v>
      </c>
      <c r="C298" s="40" t="s">
        <v>243</v>
      </c>
      <c r="D298" s="38" t="s">
        <v>5</v>
      </c>
      <c r="E298" s="35" t="s">
        <v>16</v>
      </c>
      <c r="F298" s="36">
        <v>0.505</v>
      </c>
    </row>
    <row r="299" spans="1:7" ht="35.1" customHeight="1" x14ac:dyDescent="0.3">
      <c r="A299" s="18" t="s">
        <v>233</v>
      </c>
      <c r="B299" s="40" t="s">
        <v>634</v>
      </c>
      <c r="C299" s="40" t="s">
        <v>201</v>
      </c>
      <c r="D299" s="38" t="s">
        <v>5</v>
      </c>
      <c r="E299" s="35" t="s">
        <v>28</v>
      </c>
      <c r="F299" s="36">
        <v>0.66300000000000003</v>
      </c>
    </row>
    <row r="300" spans="1:7" ht="39" customHeight="1" x14ac:dyDescent="0.3">
      <c r="A300" s="18" t="s">
        <v>233</v>
      </c>
      <c r="B300" s="40" t="s">
        <v>635</v>
      </c>
      <c r="C300" s="40" t="s">
        <v>143</v>
      </c>
      <c r="D300" s="38" t="s">
        <v>5</v>
      </c>
      <c r="E300" s="35" t="s">
        <v>28</v>
      </c>
      <c r="F300" s="36">
        <v>22.295000000000002</v>
      </c>
    </row>
    <row r="301" spans="1:7" ht="39" customHeight="1" x14ac:dyDescent="0.3">
      <c r="A301" s="18" t="s">
        <v>233</v>
      </c>
      <c r="B301" s="40" t="s">
        <v>636</v>
      </c>
      <c r="C301" s="40" t="s">
        <v>118</v>
      </c>
      <c r="D301" s="38" t="s">
        <v>5</v>
      </c>
      <c r="E301" s="35" t="s">
        <v>28</v>
      </c>
      <c r="F301" s="36">
        <v>9.6300000000000008</v>
      </c>
      <c r="G301" s="2" t="s">
        <v>918</v>
      </c>
    </row>
    <row r="302" spans="1:7" ht="35.1" customHeight="1" x14ac:dyDescent="0.3">
      <c r="A302" s="18" t="s">
        <v>233</v>
      </c>
      <c r="B302" s="40" t="s">
        <v>637</v>
      </c>
      <c r="C302" s="40" t="s">
        <v>849</v>
      </c>
      <c r="D302" s="38" t="s">
        <v>5</v>
      </c>
      <c r="E302" s="35" t="s">
        <v>28</v>
      </c>
      <c r="F302" s="36">
        <v>30.064</v>
      </c>
    </row>
    <row r="303" spans="1:7" ht="41.25" customHeight="1" x14ac:dyDescent="0.3">
      <c r="A303" s="18" t="s">
        <v>233</v>
      </c>
      <c r="B303" s="40" t="s">
        <v>638</v>
      </c>
      <c r="C303" s="40" t="s">
        <v>236</v>
      </c>
      <c r="D303" s="38" t="s">
        <v>5</v>
      </c>
      <c r="E303" s="35" t="s">
        <v>16</v>
      </c>
      <c r="F303" s="36">
        <v>27.574000000000002</v>
      </c>
    </row>
    <row r="304" spans="1:7" ht="40.5" customHeight="1" x14ac:dyDescent="0.3">
      <c r="A304" s="18" t="s">
        <v>233</v>
      </c>
      <c r="B304" s="40" t="s">
        <v>639</v>
      </c>
      <c r="C304" s="40" t="s">
        <v>237</v>
      </c>
      <c r="D304" s="38" t="s">
        <v>5</v>
      </c>
      <c r="E304" s="35" t="s">
        <v>16</v>
      </c>
      <c r="F304" s="36">
        <v>6.7009999999999996</v>
      </c>
    </row>
    <row r="305" spans="1:7" ht="39" customHeight="1" x14ac:dyDescent="0.3">
      <c r="A305" s="18" t="s">
        <v>233</v>
      </c>
      <c r="B305" s="40" t="s">
        <v>640</v>
      </c>
      <c r="C305" s="40" t="s">
        <v>850</v>
      </c>
      <c r="D305" s="38" t="s">
        <v>5</v>
      </c>
      <c r="E305" s="35" t="s">
        <v>16</v>
      </c>
      <c r="F305" s="36">
        <v>46.183</v>
      </c>
      <c r="G305" s="2" t="s">
        <v>920</v>
      </c>
    </row>
    <row r="306" spans="1:7" ht="42" customHeight="1" x14ac:dyDescent="0.3">
      <c r="A306" s="18" t="s">
        <v>233</v>
      </c>
      <c r="B306" s="40" t="s">
        <v>641</v>
      </c>
      <c r="C306" s="40" t="s">
        <v>206</v>
      </c>
      <c r="D306" s="38" t="s">
        <v>5</v>
      </c>
      <c r="E306" s="35" t="s">
        <v>28</v>
      </c>
      <c r="F306" s="36">
        <v>1.986</v>
      </c>
    </row>
    <row r="307" spans="1:7" ht="44.25" customHeight="1" x14ac:dyDescent="0.3">
      <c r="A307" s="18" t="s">
        <v>233</v>
      </c>
      <c r="B307" s="40" t="s">
        <v>642</v>
      </c>
      <c r="C307" s="40" t="s">
        <v>235</v>
      </c>
      <c r="D307" s="38" t="s">
        <v>5</v>
      </c>
      <c r="E307" s="35" t="s">
        <v>28</v>
      </c>
      <c r="F307" s="36">
        <v>28.038</v>
      </c>
    </row>
    <row r="308" spans="1:7" ht="41.25" customHeight="1" x14ac:dyDescent="0.3">
      <c r="A308" s="18" t="s">
        <v>233</v>
      </c>
      <c r="B308" s="40" t="s">
        <v>643</v>
      </c>
      <c r="C308" s="40" t="s">
        <v>238</v>
      </c>
      <c r="D308" s="38" t="s">
        <v>5</v>
      </c>
      <c r="E308" s="35" t="s">
        <v>28</v>
      </c>
      <c r="F308" s="36">
        <v>47.475000000000001</v>
      </c>
      <c r="G308" s="2" t="s">
        <v>919</v>
      </c>
    </row>
    <row r="309" spans="1:7" ht="45" customHeight="1" x14ac:dyDescent="0.3">
      <c r="A309" s="18" t="s">
        <v>233</v>
      </c>
      <c r="B309" s="40" t="s">
        <v>644</v>
      </c>
      <c r="C309" s="40" t="s">
        <v>102</v>
      </c>
      <c r="D309" s="38" t="s">
        <v>5</v>
      </c>
      <c r="E309" s="35" t="s">
        <v>28</v>
      </c>
      <c r="F309" s="36">
        <v>55.335999999999999</v>
      </c>
      <c r="G309" s="2" t="s">
        <v>921</v>
      </c>
    </row>
    <row r="310" spans="1:7" ht="41.25" customHeight="1" x14ac:dyDescent="0.3">
      <c r="A310" s="18" t="s">
        <v>233</v>
      </c>
      <c r="B310" s="40" t="s">
        <v>645</v>
      </c>
      <c r="C310" s="40" t="s">
        <v>164</v>
      </c>
      <c r="D310" s="38" t="s">
        <v>5</v>
      </c>
      <c r="E310" s="35" t="s">
        <v>28</v>
      </c>
      <c r="F310" s="36">
        <v>13.859</v>
      </c>
    </row>
    <row r="311" spans="1:7" ht="42" customHeight="1" x14ac:dyDescent="0.3">
      <c r="A311" s="18" t="s">
        <v>233</v>
      </c>
      <c r="B311" s="40" t="s">
        <v>646</v>
      </c>
      <c r="C311" s="40" t="s">
        <v>83</v>
      </c>
      <c r="D311" s="38" t="s">
        <v>5</v>
      </c>
      <c r="E311" s="35" t="s">
        <v>16</v>
      </c>
      <c r="F311" s="36">
        <v>4.109</v>
      </c>
    </row>
    <row r="312" spans="1:7" ht="40.5" customHeight="1" x14ac:dyDescent="0.3">
      <c r="A312" s="18" t="s">
        <v>233</v>
      </c>
      <c r="B312" s="40" t="s">
        <v>647</v>
      </c>
      <c r="C312" s="40" t="s">
        <v>188</v>
      </c>
      <c r="D312" s="38" t="s">
        <v>5</v>
      </c>
      <c r="E312" s="35" t="s">
        <v>28</v>
      </c>
      <c r="F312" s="36">
        <v>1.3320000000000001</v>
      </c>
    </row>
    <row r="313" spans="1:7" ht="44.25" customHeight="1" x14ac:dyDescent="0.3">
      <c r="A313" s="18" t="s">
        <v>233</v>
      </c>
      <c r="B313" s="40" t="s">
        <v>648</v>
      </c>
      <c r="C313" s="40" t="s">
        <v>234</v>
      </c>
      <c r="D313" s="38" t="s">
        <v>5</v>
      </c>
      <c r="E313" s="35" t="s">
        <v>16</v>
      </c>
      <c r="F313" s="36">
        <v>0.97599999999999998</v>
      </c>
    </row>
    <row r="314" spans="1:7" ht="39" customHeight="1" x14ac:dyDescent="0.3">
      <c r="A314" s="18" t="s">
        <v>233</v>
      </c>
      <c r="B314" s="40" t="s">
        <v>649</v>
      </c>
      <c r="C314" s="40" t="s">
        <v>151</v>
      </c>
      <c r="D314" s="38" t="s">
        <v>5</v>
      </c>
      <c r="E314" s="35" t="s">
        <v>28</v>
      </c>
      <c r="F314" s="36">
        <v>5.0030000000000001</v>
      </c>
    </row>
    <row r="315" spans="1:7" ht="42" customHeight="1" x14ac:dyDescent="0.3">
      <c r="A315" s="18" t="s">
        <v>233</v>
      </c>
      <c r="B315" s="40" t="s">
        <v>650</v>
      </c>
      <c r="C315" s="40" t="s">
        <v>851</v>
      </c>
      <c r="D315" s="38" t="s">
        <v>5</v>
      </c>
      <c r="E315" s="35" t="s">
        <v>16</v>
      </c>
      <c r="F315" s="36">
        <v>426.22199999999998</v>
      </c>
    </row>
    <row r="316" spans="1:7" ht="41.25" customHeight="1" x14ac:dyDescent="0.3">
      <c r="A316" s="18" t="s">
        <v>233</v>
      </c>
      <c r="B316" s="40" t="s">
        <v>651</v>
      </c>
      <c r="C316" s="40" t="s">
        <v>101</v>
      </c>
      <c r="D316" s="38" t="s">
        <v>5</v>
      </c>
      <c r="E316" s="35" t="s">
        <v>28</v>
      </c>
      <c r="F316" s="36">
        <v>0.24399999999999999</v>
      </c>
    </row>
    <row r="317" spans="1:7" ht="42.75" customHeight="1" x14ac:dyDescent="0.3">
      <c r="A317" s="18" t="s">
        <v>233</v>
      </c>
      <c r="B317" s="40" t="s">
        <v>652</v>
      </c>
      <c r="C317" s="40" t="s">
        <v>80</v>
      </c>
      <c r="D317" s="38" t="s">
        <v>5</v>
      </c>
      <c r="E317" s="35" t="s">
        <v>28</v>
      </c>
      <c r="F317" s="36">
        <v>26.94</v>
      </c>
    </row>
    <row r="318" spans="1:7" ht="38.25" customHeight="1" x14ac:dyDescent="0.3">
      <c r="A318" s="18" t="s">
        <v>233</v>
      </c>
      <c r="B318" s="40" t="s">
        <v>653</v>
      </c>
      <c r="C318" s="40" t="s">
        <v>22</v>
      </c>
      <c r="D318" s="38" t="s">
        <v>5</v>
      </c>
      <c r="E318" s="35" t="s">
        <v>16</v>
      </c>
      <c r="F318" s="36">
        <v>0.432</v>
      </c>
    </row>
    <row r="319" spans="1:7" ht="41.25" customHeight="1" x14ac:dyDescent="0.3">
      <c r="A319" s="18" t="s">
        <v>233</v>
      </c>
      <c r="B319" s="40" t="s">
        <v>654</v>
      </c>
      <c r="C319" s="40" t="s">
        <v>171</v>
      </c>
      <c r="D319" s="38" t="s">
        <v>5</v>
      </c>
      <c r="E319" s="35" t="s">
        <v>28</v>
      </c>
      <c r="F319" s="36">
        <v>1.5009999999999999</v>
      </c>
    </row>
    <row r="320" spans="1:7" ht="35.1" customHeight="1" x14ac:dyDescent="0.3">
      <c r="A320" s="18" t="s">
        <v>233</v>
      </c>
      <c r="B320" s="40" t="s">
        <v>655</v>
      </c>
      <c r="C320" s="40" t="s">
        <v>242</v>
      </c>
      <c r="D320" s="38" t="s">
        <v>5</v>
      </c>
      <c r="E320" s="35" t="s">
        <v>16</v>
      </c>
      <c r="F320" s="36">
        <v>5.9829999999999997</v>
      </c>
    </row>
    <row r="321" spans="1:7" ht="35.1" customHeight="1" x14ac:dyDescent="0.3">
      <c r="A321" s="18" t="s">
        <v>233</v>
      </c>
      <c r="B321" s="40" t="s">
        <v>656</v>
      </c>
      <c r="C321" s="40" t="s">
        <v>241</v>
      </c>
      <c r="D321" s="38" t="s">
        <v>5</v>
      </c>
      <c r="E321" s="35" t="s">
        <v>16</v>
      </c>
      <c r="F321" s="36">
        <v>0.88600000000000001</v>
      </c>
    </row>
    <row r="322" spans="1:7" ht="48" customHeight="1" x14ac:dyDescent="0.3">
      <c r="A322" s="18" t="s">
        <v>233</v>
      </c>
      <c r="B322" s="40" t="s">
        <v>657</v>
      </c>
      <c r="C322" s="40" t="s">
        <v>211</v>
      </c>
      <c r="D322" s="38" t="s">
        <v>5</v>
      </c>
      <c r="E322" s="35" t="s">
        <v>16</v>
      </c>
      <c r="F322" s="36">
        <v>7.3470000000000004</v>
      </c>
    </row>
    <row r="323" spans="1:7" ht="42.75" customHeight="1" x14ac:dyDescent="0.3">
      <c r="A323" s="18" t="s">
        <v>233</v>
      </c>
      <c r="B323" s="40" t="s">
        <v>658</v>
      </c>
      <c r="C323" s="40" t="s">
        <v>212</v>
      </c>
      <c r="D323" s="38" t="s">
        <v>5</v>
      </c>
      <c r="E323" s="35" t="s">
        <v>16</v>
      </c>
      <c r="F323" s="36">
        <v>3.9169999999999998</v>
      </c>
    </row>
    <row r="324" spans="1:7" ht="44.25" customHeight="1" x14ac:dyDescent="0.3">
      <c r="A324" s="18" t="s">
        <v>233</v>
      </c>
      <c r="B324" s="40" t="s">
        <v>659</v>
      </c>
      <c r="C324" s="40" t="s">
        <v>214</v>
      </c>
      <c r="D324" s="38" t="s">
        <v>5</v>
      </c>
      <c r="E324" s="35" t="s">
        <v>16</v>
      </c>
      <c r="F324" s="36">
        <v>2.2509999999999999</v>
      </c>
    </row>
    <row r="325" spans="1:7" ht="42" customHeight="1" x14ac:dyDescent="0.3">
      <c r="A325" s="18" t="s">
        <v>233</v>
      </c>
      <c r="B325" s="40" t="s">
        <v>660</v>
      </c>
      <c r="C325" s="40" t="s">
        <v>104</v>
      </c>
      <c r="D325" s="38" t="s">
        <v>5</v>
      </c>
      <c r="E325" s="35" t="s">
        <v>16</v>
      </c>
      <c r="F325" s="36">
        <v>9.3339999999999996</v>
      </c>
    </row>
    <row r="326" spans="1:7" ht="44.25" customHeight="1" x14ac:dyDescent="0.3">
      <c r="A326" s="18" t="s">
        <v>233</v>
      </c>
      <c r="B326" s="40" t="s">
        <v>661</v>
      </c>
      <c r="C326" s="40" t="s">
        <v>85</v>
      </c>
      <c r="D326" s="38" t="s">
        <v>5</v>
      </c>
      <c r="E326" s="35" t="s">
        <v>16</v>
      </c>
      <c r="F326" s="36">
        <v>0.45700000000000002</v>
      </c>
    </row>
    <row r="327" spans="1:7" ht="44.25" customHeight="1" x14ac:dyDescent="0.3">
      <c r="A327" s="18" t="s">
        <v>233</v>
      </c>
      <c r="B327" s="40" t="s">
        <v>662</v>
      </c>
      <c r="C327" s="40" t="s">
        <v>852</v>
      </c>
      <c r="D327" s="38" t="s">
        <v>5</v>
      </c>
      <c r="E327" s="35" t="s">
        <v>16</v>
      </c>
      <c r="F327" s="36">
        <v>88.46</v>
      </c>
      <c r="G327" s="2" t="s">
        <v>972</v>
      </c>
    </row>
    <row r="328" spans="1:7" ht="40.5" customHeight="1" x14ac:dyDescent="0.3">
      <c r="A328" s="18" t="s">
        <v>233</v>
      </c>
      <c r="B328" s="40" t="s">
        <v>663</v>
      </c>
      <c r="C328" s="40" t="s">
        <v>853</v>
      </c>
      <c r="D328" s="38" t="s">
        <v>5</v>
      </c>
      <c r="E328" s="35" t="s">
        <v>28</v>
      </c>
      <c r="F328" s="36">
        <v>1.6459999999999999</v>
      </c>
    </row>
    <row r="329" spans="1:7" ht="42" customHeight="1" x14ac:dyDescent="0.3">
      <c r="A329" s="18" t="s">
        <v>233</v>
      </c>
      <c r="B329" s="40" t="s">
        <v>664</v>
      </c>
      <c r="C329" s="40" t="s">
        <v>239</v>
      </c>
      <c r="D329" s="38" t="s">
        <v>5</v>
      </c>
      <c r="E329" s="35" t="s">
        <v>28</v>
      </c>
      <c r="F329" s="36">
        <v>1.774</v>
      </c>
    </row>
    <row r="330" spans="1:7" ht="39" customHeight="1" x14ac:dyDescent="0.3">
      <c r="A330" s="18" t="s">
        <v>233</v>
      </c>
      <c r="B330" s="40" t="s">
        <v>665</v>
      </c>
      <c r="C330" s="40" t="s">
        <v>87</v>
      </c>
      <c r="D330" s="38" t="s">
        <v>5</v>
      </c>
      <c r="E330" s="35" t="s">
        <v>28</v>
      </c>
      <c r="F330" s="36">
        <v>1.9650000000000001</v>
      </c>
    </row>
    <row r="331" spans="1:7" ht="45" customHeight="1" x14ac:dyDescent="0.3">
      <c r="A331" s="18" t="s">
        <v>233</v>
      </c>
      <c r="B331" s="40" t="s">
        <v>666</v>
      </c>
      <c r="C331" s="40" t="s">
        <v>21</v>
      </c>
      <c r="D331" s="38" t="s">
        <v>5</v>
      </c>
      <c r="E331" s="35" t="s">
        <v>16</v>
      </c>
      <c r="F331" s="36">
        <v>4.4219999999999997</v>
      </c>
    </row>
    <row r="332" spans="1:7" ht="42.75" customHeight="1" x14ac:dyDescent="0.3">
      <c r="A332" s="18" t="s">
        <v>233</v>
      </c>
      <c r="B332" s="40" t="s">
        <v>667</v>
      </c>
      <c r="C332" s="40" t="s">
        <v>240</v>
      </c>
      <c r="D332" s="38" t="s">
        <v>5</v>
      </c>
      <c r="E332" s="35" t="s">
        <v>16</v>
      </c>
      <c r="F332" s="60">
        <v>1.19</v>
      </c>
    </row>
    <row r="333" spans="1:7" ht="35.1" customHeight="1" x14ac:dyDescent="0.3">
      <c r="A333" s="56"/>
      <c r="B333" s="57"/>
      <c r="C333" s="37"/>
      <c r="D333" s="57"/>
      <c r="E333" s="37"/>
      <c r="F333" s="18">
        <f>SUM(F292:F332)</f>
        <v>978.67799999999988</v>
      </c>
    </row>
    <row r="334" spans="1:7" ht="39.75" customHeight="1" x14ac:dyDescent="0.3">
      <c r="A334" s="31" t="s">
        <v>0</v>
      </c>
      <c r="B334" s="31" t="s">
        <v>396</v>
      </c>
      <c r="C334" s="31" t="s">
        <v>397</v>
      </c>
      <c r="D334" s="31" t="s">
        <v>1</v>
      </c>
      <c r="E334" s="31" t="s">
        <v>2</v>
      </c>
      <c r="F334" s="19" t="s">
        <v>3</v>
      </c>
    </row>
    <row r="335" spans="1:7" ht="35.1" customHeight="1" x14ac:dyDescent="0.3">
      <c r="A335" s="18" t="s">
        <v>244</v>
      </c>
      <c r="B335" s="40" t="s">
        <v>668</v>
      </c>
      <c r="C335" s="35" t="s">
        <v>73</v>
      </c>
      <c r="D335" s="38" t="s">
        <v>5</v>
      </c>
      <c r="E335" s="35" t="s">
        <v>16</v>
      </c>
      <c r="F335" s="36">
        <v>3.9350000000000001</v>
      </c>
    </row>
    <row r="336" spans="1:7" ht="35.1" customHeight="1" x14ac:dyDescent="0.3">
      <c r="A336" s="18" t="s">
        <v>244</v>
      </c>
      <c r="B336" s="40" t="s">
        <v>669</v>
      </c>
      <c r="C336" s="35" t="s">
        <v>245</v>
      </c>
      <c r="D336" s="38" t="s">
        <v>5</v>
      </c>
      <c r="E336" s="35" t="s">
        <v>16</v>
      </c>
      <c r="F336" s="36">
        <v>2.5459999999999998</v>
      </c>
    </row>
    <row r="337" spans="1:6" ht="35.1" customHeight="1" x14ac:dyDescent="0.3">
      <c r="A337" s="18" t="s">
        <v>244</v>
      </c>
      <c r="B337" s="40" t="s">
        <v>670</v>
      </c>
      <c r="C337" s="35" t="s">
        <v>246</v>
      </c>
      <c r="D337" s="38" t="s">
        <v>5</v>
      </c>
      <c r="E337" s="35" t="s">
        <v>16</v>
      </c>
      <c r="F337" s="36">
        <v>0.17699999999999999</v>
      </c>
    </row>
    <row r="338" spans="1:6" ht="35.1" customHeight="1" x14ac:dyDescent="0.3">
      <c r="A338" s="18" t="s">
        <v>244</v>
      </c>
      <c r="B338" s="40" t="s">
        <v>671</v>
      </c>
      <c r="C338" s="35" t="s">
        <v>247</v>
      </c>
      <c r="D338" s="38" t="s">
        <v>5</v>
      </c>
      <c r="E338" s="35" t="s">
        <v>28</v>
      </c>
      <c r="F338" s="36">
        <v>14.36</v>
      </c>
    </row>
    <row r="339" spans="1:6" ht="35.1" customHeight="1" x14ac:dyDescent="0.3">
      <c r="A339" s="18" t="s">
        <v>244</v>
      </c>
      <c r="B339" s="40" t="s">
        <v>672</v>
      </c>
      <c r="C339" s="35" t="s">
        <v>115</v>
      </c>
      <c r="D339" s="38" t="s">
        <v>5</v>
      </c>
      <c r="E339" s="35" t="s">
        <v>28</v>
      </c>
      <c r="F339" s="36">
        <v>22.26</v>
      </c>
    </row>
    <row r="340" spans="1:6" ht="35.1" customHeight="1" x14ac:dyDescent="0.3">
      <c r="A340" s="18" t="s">
        <v>244</v>
      </c>
      <c r="B340" s="40" t="s">
        <v>673</v>
      </c>
      <c r="C340" s="35" t="s">
        <v>248</v>
      </c>
      <c r="D340" s="38" t="s">
        <v>5</v>
      </c>
      <c r="E340" s="35" t="s">
        <v>28</v>
      </c>
      <c r="F340" s="36">
        <v>90.668999999999997</v>
      </c>
    </row>
    <row r="341" spans="1:6" ht="35.1" customHeight="1" x14ac:dyDescent="0.3">
      <c r="A341" s="18" t="s">
        <v>244</v>
      </c>
      <c r="B341" s="40" t="s">
        <v>674</v>
      </c>
      <c r="C341" s="35" t="s">
        <v>249</v>
      </c>
      <c r="D341" s="38" t="s">
        <v>5</v>
      </c>
      <c r="E341" s="35" t="s">
        <v>28</v>
      </c>
      <c r="F341" s="36">
        <v>16.013000000000002</v>
      </c>
    </row>
    <row r="342" spans="1:6" ht="35.1" customHeight="1" x14ac:dyDescent="0.3">
      <c r="A342" s="18" t="s">
        <v>244</v>
      </c>
      <c r="B342" s="40" t="s">
        <v>675</v>
      </c>
      <c r="C342" s="35" t="s">
        <v>250</v>
      </c>
      <c r="D342" s="38" t="s">
        <v>5</v>
      </c>
      <c r="E342" s="35" t="s">
        <v>28</v>
      </c>
      <c r="F342" s="36">
        <v>34.801000000000002</v>
      </c>
    </row>
    <row r="343" spans="1:6" ht="35.1" customHeight="1" x14ac:dyDescent="0.3">
      <c r="A343" s="18" t="s">
        <v>244</v>
      </c>
      <c r="B343" s="40" t="s">
        <v>676</v>
      </c>
      <c r="C343" s="35" t="s">
        <v>251</v>
      </c>
      <c r="D343" s="38" t="s">
        <v>5</v>
      </c>
      <c r="E343" s="35" t="s">
        <v>28</v>
      </c>
      <c r="F343" s="36">
        <v>4.6390000000000002</v>
      </c>
    </row>
    <row r="344" spans="1:6" ht="35.1" customHeight="1" x14ac:dyDescent="0.3">
      <c r="A344" s="18"/>
      <c r="B344" s="40"/>
      <c r="C344" s="35"/>
      <c r="D344" s="38"/>
      <c r="E344" s="35"/>
      <c r="F344" s="39">
        <f>SUM(F335:F343)</f>
        <v>189.40000000000003</v>
      </c>
    </row>
    <row r="345" spans="1:6" ht="48.75" customHeight="1" x14ac:dyDescent="0.3">
      <c r="A345" s="31" t="s">
        <v>0</v>
      </c>
      <c r="B345" s="31" t="s">
        <v>396</v>
      </c>
      <c r="C345" s="31" t="s">
        <v>397</v>
      </c>
      <c r="D345" s="31" t="s">
        <v>1</v>
      </c>
      <c r="E345" s="31" t="s">
        <v>2</v>
      </c>
      <c r="F345" s="19" t="s">
        <v>3</v>
      </c>
    </row>
    <row r="346" spans="1:6" ht="35.1" customHeight="1" x14ac:dyDescent="0.3">
      <c r="A346" s="18" t="s">
        <v>252</v>
      </c>
      <c r="B346" s="40" t="s">
        <v>677</v>
      </c>
      <c r="C346" s="35" t="s">
        <v>254</v>
      </c>
      <c r="D346" s="38" t="s">
        <v>5</v>
      </c>
      <c r="E346" s="35" t="s">
        <v>28</v>
      </c>
      <c r="F346" s="36">
        <v>95.203000000000003</v>
      </c>
    </row>
    <row r="347" spans="1:6" ht="35.1" customHeight="1" x14ac:dyDescent="0.3">
      <c r="A347" s="18" t="s">
        <v>252</v>
      </c>
      <c r="B347" s="40" t="s">
        <v>678</v>
      </c>
      <c r="C347" s="35" t="s">
        <v>69</v>
      </c>
      <c r="D347" s="38" t="s">
        <v>5</v>
      </c>
      <c r="E347" s="35" t="s">
        <v>28</v>
      </c>
      <c r="F347" s="36">
        <v>100.985</v>
      </c>
    </row>
    <row r="348" spans="1:6" ht="35.1" customHeight="1" x14ac:dyDescent="0.3">
      <c r="A348" s="18"/>
      <c r="B348" s="40"/>
      <c r="C348" s="35"/>
      <c r="D348" s="38"/>
      <c r="E348" s="35"/>
      <c r="F348" s="39">
        <f>SUM(F346:F347)</f>
        <v>196.18799999999999</v>
      </c>
    </row>
    <row r="349" spans="1:6" ht="45.75" customHeight="1" x14ac:dyDescent="0.3">
      <c r="A349" s="31" t="s">
        <v>0</v>
      </c>
      <c r="B349" s="31" t="s">
        <v>396</v>
      </c>
      <c r="C349" s="31" t="s">
        <v>397</v>
      </c>
      <c r="D349" s="31" t="s">
        <v>1</v>
      </c>
      <c r="E349" s="31" t="s">
        <v>2</v>
      </c>
      <c r="F349" s="19" t="s">
        <v>3</v>
      </c>
    </row>
    <row r="350" spans="1:6" ht="35.1" customHeight="1" x14ac:dyDescent="0.3">
      <c r="A350" s="18" t="s">
        <v>256</v>
      </c>
      <c r="B350" s="37" t="s">
        <v>679</v>
      </c>
      <c r="C350" s="40" t="s">
        <v>856</v>
      </c>
      <c r="D350" s="35" t="s">
        <v>5</v>
      </c>
      <c r="E350" s="35" t="s">
        <v>28</v>
      </c>
      <c r="F350" s="60">
        <v>3.5720000000000001</v>
      </c>
    </row>
    <row r="351" spans="1:6" ht="35.1" customHeight="1" x14ac:dyDescent="0.3">
      <c r="A351" s="18" t="s">
        <v>256</v>
      </c>
      <c r="B351" s="37" t="s">
        <v>680</v>
      </c>
      <c r="C351" s="40" t="s">
        <v>158</v>
      </c>
      <c r="D351" s="35" t="s">
        <v>5</v>
      </c>
      <c r="E351" s="35" t="s">
        <v>16</v>
      </c>
      <c r="F351" s="60">
        <v>3.1120000000000001</v>
      </c>
    </row>
    <row r="352" spans="1:6" ht="35.1" customHeight="1" x14ac:dyDescent="0.3">
      <c r="A352" s="18" t="s">
        <v>256</v>
      </c>
      <c r="B352" s="37" t="s">
        <v>681</v>
      </c>
      <c r="C352" s="40" t="s">
        <v>158</v>
      </c>
      <c r="D352" s="35" t="s">
        <v>5</v>
      </c>
      <c r="E352" s="35" t="s">
        <v>28</v>
      </c>
      <c r="F352" s="60">
        <v>2.6930000000000001</v>
      </c>
    </row>
    <row r="353" spans="1:655" ht="35.1" customHeight="1" x14ac:dyDescent="0.3">
      <c r="A353" s="18" t="s">
        <v>256</v>
      </c>
      <c r="B353" s="37" t="s">
        <v>682</v>
      </c>
      <c r="C353" s="40" t="s">
        <v>158</v>
      </c>
      <c r="D353" s="35" t="s">
        <v>5</v>
      </c>
      <c r="E353" s="35" t="s">
        <v>28</v>
      </c>
      <c r="F353" s="60">
        <v>0.86099999999999999</v>
      </c>
    </row>
    <row r="354" spans="1:655" ht="35.1" customHeight="1" x14ac:dyDescent="0.3">
      <c r="A354" s="18" t="s">
        <v>256</v>
      </c>
      <c r="B354" s="37" t="s">
        <v>683</v>
      </c>
      <c r="C354" s="40" t="s">
        <v>158</v>
      </c>
      <c r="D354" s="35" t="s">
        <v>5</v>
      </c>
      <c r="E354" s="35" t="s">
        <v>28</v>
      </c>
      <c r="F354" s="60">
        <v>3.6190000000000002</v>
      </c>
    </row>
    <row r="355" spans="1:655" ht="35.1" customHeight="1" x14ac:dyDescent="0.3">
      <c r="A355" s="18" t="s">
        <v>256</v>
      </c>
      <c r="B355" s="37" t="s">
        <v>684</v>
      </c>
      <c r="C355" s="40" t="s">
        <v>123</v>
      </c>
      <c r="D355" s="35" t="s">
        <v>5</v>
      </c>
      <c r="E355" s="35" t="s">
        <v>16</v>
      </c>
      <c r="F355" s="60">
        <v>64.504000000000005</v>
      </c>
    </row>
    <row r="356" spans="1:655" ht="35.1" customHeight="1" x14ac:dyDescent="0.3">
      <c r="A356" s="18" t="s">
        <v>256</v>
      </c>
      <c r="B356" s="37" t="s">
        <v>685</v>
      </c>
      <c r="C356" s="40" t="s">
        <v>857</v>
      </c>
      <c r="D356" s="35" t="s">
        <v>5</v>
      </c>
      <c r="E356" s="35" t="s">
        <v>16</v>
      </c>
      <c r="F356" s="60">
        <v>15.343</v>
      </c>
    </row>
    <row r="357" spans="1:655" ht="35.1" customHeight="1" x14ac:dyDescent="0.3">
      <c r="A357" s="18" t="s">
        <v>256</v>
      </c>
      <c r="B357" s="37" t="s">
        <v>686</v>
      </c>
      <c r="C357" s="40" t="s">
        <v>257</v>
      </c>
      <c r="D357" s="35" t="s">
        <v>5</v>
      </c>
      <c r="E357" s="35" t="s">
        <v>28</v>
      </c>
      <c r="F357" s="60">
        <v>4.032</v>
      </c>
    </row>
    <row r="358" spans="1:655" ht="35.1" customHeight="1" x14ac:dyDescent="0.3">
      <c r="A358" s="18" t="s">
        <v>256</v>
      </c>
      <c r="B358" s="37" t="s">
        <v>854</v>
      </c>
      <c r="C358" s="40" t="s">
        <v>71</v>
      </c>
      <c r="D358" s="35" t="s">
        <v>5</v>
      </c>
      <c r="E358" s="35" t="s">
        <v>16</v>
      </c>
      <c r="F358" s="60">
        <v>309.52100000000002</v>
      </c>
    </row>
    <row r="359" spans="1:655" ht="35.1" customHeight="1" x14ac:dyDescent="0.3">
      <c r="A359" s="56" t="s">
        <v>256</v>
      </c>
      <c r="B359" s="37" t="s">
        <v>855</v>
      </c>
      <c r="C359" s="40" t="s">
        <v>258</v>
      </c>
      <c r="D359" s="35" t="s">
        <v>5</v>
      </c>
      <c r="E359" s="37" t="s">
        <v>28</v>
      </c>
      <c r="F359" s="60">
        <v>5.7270000000000003</v>
      </c>
    </row>
    <row r="360" spans="1:655" ht="35.1" customHeight="1" x14ac:dyDescent="0.3">
      <c r="A360" s="56"/>
      <c r="B360" s="37"/>
      <c r="C360" s="40"/>
      <c r="D360" s="40"/>
      <c r="E360" s="37"/>
      <c r="F360" s="62">
        <f>SUM(F350:F359)</f>
        <v>412.98399999999998</v>
      </c>
    </row>
    <row r="361" spans="1:655" ht="46.5" customHeight="1" x14ac:dyDescent="0.3">
      <c r="A361" s="31" t="s">
        <v>0</v>
      </c>
      <c r="B361" s="31" t="s">
        <v>396</v>
      </c>
      <c r="C361" s="31" t="s">
        <v>397</v>
      </c>
      <c r="D361" s="31" t="s">
        <v>1</v>
      </c>
      <c r="E361" s="31" t="s">
        <v>2</v>
      </c>
      <c r="F361" s="19" t="s">
        <v>3</v>
      </c>
    </row>
    <row r="362" spans="1:655" ht="35.1" customHeight="1" x14ac:dyDescent="0.3">
      <c r="A362" s="18" t="s">
        <v>259</v>
      </c>
      <c r="B362" s="40" t="s">
        <v>687</v>
      </c>
      <c r="C362" s="35" t="s">
        <v>260</v>
      </c>
      <c r="D362" s="38" t="s">
        <v>5</v>
      </c>
      <c r="E362" s="35" t="s">
        <v>28</v>
      </c>
      <c r="F362" s="36">
        <v>6.9020000000000001</v>
      </c>
    </row>
    <row r="363" spans="1:655" ht="35.1" customHeight="1" x14ac:dyDescent="0.3">
      <c r="A363" s="18" t="s">
        <v>259</v>
      </c>
      <c r="B363" s="40" t="s">
        <v>688</v>
      </c>
      <c r="C363" s="35" t="s">
        <v>261</v>
      </c>
      <c r="D363" s="38" t="s">
        <v>5</v>
      </c>
      <c r="E363" s="35" t="s">
        <v>28</v>
      </c>
      <c r="F363" s="36">
        <v>1.232</v>
      </c>
    </row>
    <row r="364" spans="1:655" s="10" customFormat="1" ht="35.1" customHeight="1" x14ac:dyDescent="0.3">
      <c r="A364" s="18" t="s">
        <v>259</v>
      </c>
      <c r="B364" s="40" t="s">
        <v>689</v>
      </c>
      <c r="C364" s="35" t="s">
        <v>262</v>
      </c>
      <c r="D364" s="38" t="s">
        <v>5</v>
      </c>
      <c r="E364" s="35" t="s">
        <v>16</v>
      </c>
      <c r="F364" s="36">
        <v>119.935</v>
      </c>
      <c r="G364" s="1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  <c r="IT364" s="6"/>
      <c r="IU364" s="6"/>
      <c r="IV364" s="6"/>
      <c r="IW364" s="6"/>
      <c r="IX364" s="6"/>
      <c r="IY364" s="6"/>
      <c r="IZ364" s="6"/>
      <c r="JA364" s="6"/>
      <c r="JB364" s="6"/>
      <c r="JC364" s="6"/>
      <c r="JD364" s="6"/>
      <c r="JE364" s="6"/>
      <c r="JF364" s="6"/>
      <c r="JG364" s="6"/>
      <c r="JH364" s="6"/>
      <c r="JI364" s="6"/>
      <c r="JJ364" s="6"/>
      <c r="JK364" s="6"/>
      <c r="JL364" s="6"/>
      <c r="JM364" s="6"/>
      <c r="JN364" s="6"/>
      <c r="JO364" s="6"/>
      <c r="JP364" s="6"/>
      <c r="JQ364" s="6"/>
      <c r="JR364" s="6"/>
      <c r="JS364" s="6"/>
      <c r="JT364" s="6"/>
      <c r="JU364" s="6"/>
      <c r="JV364" s="6"/>
      <c r="JW364" s="6"/>
      <c r="JX364" s="6"/>
      <c r="JY364" s="6"/>
      <c r="JZ364" s="6"/>
      <c r="KA364" s="6"/>
      <c r="KB364" s="6"/>
      <c r="KC364" s="6"/>
      <c r="KD364" s="6"/>
      <c r="KE364" s="6"/>
      <c r="KF364" s="6"/>
      <c r="KG364" s="6"/>
      <c r="KH364" s="6"/>
      <c r="KI364" s="6"/>
      <c r="KJ364" s="6"/>
      <c r="KK364" s="6"/>
      <c r="KL364" s="6"/>
      <c r="KM364" s="6"/>
      <c r="KN364" s="6"/>
      <c r="KO364" s="6"/>
      <c r="KP364" s="6"/>
      <c r="KQ364" s="6"/>
      <c r="KR364" s="6"/>
      <c r="KS364" s="6"/>
      <c r="KT364" s="6"/>
      <c r="KU364" s="6"/>
      <c r="KV364" s="6"/>
      <c r="KW364" s="6"/>
      <c r="KX364" s="6"/>
      <c r="KY364" s="6"/>
      <c r="KZ364" s="6"/>
      <c r="LA364" s="6"/>
      <c r="LB364" s="6"/>
      <c r="LC364" s="6"/>
      <c r="LD364" s="6"/>
      <c r="LE364" s="6"/>
      <c r="LF364" s="6"/>
      <c r="LG364" s="6"/>
      <c r="LH364" s="6"/>
      <c r="LI364" s="6"/>
      <c r="LJ364" s="6"/>
      <c r="LK364" s="6"/>
      <c r="LL364" s="6"/>
      <c r="LM364" s="6"/>
      <c r="LN364" s="6"/>
      <c r="LO364" s="6"/>
      <c r="LP364" s="6"/>
      <c r="LQ364" s="6"/>
      <c r="LR364" s="6"/>
      <c r="LS364" s="6"/>
      <c r="LT364" s="6"/>
      <c r="LU364" s="6"/>
      <c r="LV364" s="6"/>
      <c r="LW364" s="6"/>
      <c r="LX364" s="6"/>
      <c r="LY364" s="6"/>
      <c r="LZ364" s="6"/>
      <c r="MA364" s="6"/>
      <c r="MB364" s="6"/>
      <c r="MC364" s="6"/>
      <c r="MD364" s="6"/>
      <c r="ME364" s="6"/>
      <c r="MF364" s="6"/>
      <c r="MG364" s="6"/>
      <c r="MH364" s="6"/>
      <c r="MI364" s="6"/>
      <c r="MJ364" s="6"/>
      <c r="MK364" s="6"/>
      <c r="ML364" s="6"/>
      <c r="MM364" s="6"/>
      <c r="MN364" s="6"/>
      <c r="MO364" s="6"/>
      <c r="MP364" s="6"/>
      <c r="MQ364" s="6"/>
      <c r="MR364" s="6"/>
      <c r="MS364" s="6"/>
      <c r="MT364" s="6"/>
      <c r="MU364" s="6"/>
      <c r="MV364" s="6"/>
      <c r="MW364" s="6"/>
      <c r="MX364" s="6"/>
      <c r="MY364" s="6"/>
      <c r="MZ364" s="6"/>
      <c r="NA364" s="6"/>
      <c r="NB364" s="6"/>
      <c r="NC364" s="6"/>
      <c r="ND364" s="6"/>
      <c r="NE364" s="6"/>
      <c r="NF364" s="6"/>
      <c r="NG364" s="6"/>
      <c r="NH364" s="6"/>
      <c r="NI364" s="6"/>
      <c r="NJ364" s="6"/>
      <c r="NK364" s="6"/>
      <c r="NL364" s="6"/>
      <c r="NM364" s="6"/>
      <c r="NN364" s="6"/>
      <c r="NO364" s="6"/>
      <c r="NP364" s="6"/>
      <c r="NQ364" s="6"/>
      <c r="NR364" s="6"/>
      <c r="NS364" s="6"/>
      <c r="NT364" s="6"/>
      <c r="NU364" s="6"/>
      <c r="NV364" s="6"/>
      <c r="NW364" s="6"/>
      <c r="NX364" s="6"/>
      <c r="NY364" s="6"/>
      <c r="NZ364" s="6"/>
      <c r="OA364" s="6"/>
      <c r="OB364" s="6"/>
      <c r="OC364" s="6"/>
      <c r="OD364" s="6"/>
      <c r="OE364" s="6"/>
      <c r="OF364" s="6"/>
      <c r="OG364" s="6"/>
      <c r="OH364" s="6"/>
      <c r="OI364" s="6"/>
      <c r="OJ364" s="6"/>
      <c r="OK364" s="6"/>
      <c r="OL364" s="6"/>
      <c r="OM364" s="6"/>
      <c r="ON364" s="6"/>
      <c r="OO364" s="6"/>
      <c r="OP364" s="6"/>
      <c r="OQ364" s="6"/>
      <c r="OR364" s="6"/>
      <c r="OS364" s="6"/>
      <c r="OT364" s="6"/>
      <c r="OU364" s="6"/>
      <c r="OV364" s="6"/>
      <c r="OW364" s="6"/>
      <c r="OX364" s="6"/>
      <c r="OY364" s="6"/>
      <c r="OZ364" s="6"/>
      <c r="PA364" s="6"/>
      <c r="PB364" s="6"/>
      <c r="PC364" s="6"/>
      <c r="PD364" s="6"/>
      <c r="PE364" s="6"/>
      <c r="PF364" s="6"/>
      <c r="PG364" s="6"/>
      <c r="PH364" s="6"/>
      <c r="PI364" s="6"/>
      <c r="PJ364" s="6"/>
      <c r="PK364" s="6"/>
      <c r="PL364" s="6"/>
      <c r="PM364" s="6"/>
      <c r="PN364" s="6"/>
      <c r="PO364" s="6"/>
      <c r="PP364" s="6"/>
      <c r="PQ364" s="6"/>
      <c r="PR364" s="6"/>
      <c r="PS364" s="6"/>
      <c r="PT364" s="6"/>
      <c r="PU364" s="6"/>
      <c r="PV364" s="6"/>
      <c r="PW364" s="6"/>
      <c r="PX364" s="6"/>
      <c r="PY364" s="6"/>
      <c r="PZ364" s="6"/>
      <c r="QA364" s="6"/>
      <c r="QB364" s="6"/>
      <c r="QC364" s="6"/>
      <c r="QD364" s="6"/>
      <c r="QE364" s="6"/>
      <c r="QF364" s="6"/>
      <c r="QG364" s="6"/>
      <c r="QH364" s="6"/>
      <c r="QI364" s="6"/>
      <c r="QJ364" s="6"/>
      <c r="QK364" s="6"/>
      <c r="QL364" s="6"/>
      <c r="QM364" s="6"/>
      <c r="QN364" s="6"/>
      <c r="QO364" s="6"/>
      <c r="QP364" s="6"/>
      <c r="QQ364" s="6"/>
      <c r="QR364" s="6"/>
      <c r="QS364" s="6"/>
      <c r="QT364" s="6"/>
      <c r="QU364" s="6"/>
      <c r="QV364" s="6"/>
      <c r="QW364" s="6"/>
      <c r="QX364" s="6"/>
      <c r="QY364" s="6"/>
      <c r="QZ364" s="6"/>
      <c r="RA364" s="6"/>
      <c r="RB364" s="6"/>
      <c r="RC364" s="6"/>
      <c r="RD364" s="6"/>
      <c r="RE364" s="6"/>
      <c r="RF364" s="6"/>
      <c r="RG364" s="6"/>
      <c r="RH364" s="6"/>
      <c r="RI364" s="6"/>
      <c r="RJ364" s="6"/>
      <c r="RK364" s="6"/>
      <c r="RL364" s="6"/>
      <c r="RM364" s="6"/>
      <c r="RN364" s="6"/>
      <c r="RO364" s="6"/>
      <c r="RP364" s="6"/>
      <c r="RQ364" s="6"/>
      <c r="RR364" s="6"/>
      <c r="RS364" s="6"/>
      <c r="RT364" s="6"/>
      <c r="RU364" s="6"/>
      <c r="RV364" s="6"/>
      <c r="RW364" s="6"/>
      <c r="RX364" s="6"/>
      <c r="RY364" s="6"/>
      <c r="RZ364" s="6"/>
      <c r="SA364" s="6"/>
      <c r="SB364" s="6"/>
      <c r="SC364" s="6"/>
      <c r="SD364" s="6"/>
      <c r="SE364" s="6"/>
      <c r="SF364" s="6"/>
      <c r="SG364" s="6"/>
      <c r="SH364" s="6"/>
      <c r="SI364" s="6"/>
      <c r="SJ364" s="6"/>
      <c r="SK364" s="6"/>
      <c r="SL364" s="6"/>
      <c r="SM364" s="6"/>
      <c r="SN364" s="6"/>
      <c r="SO364" s="6"/>
      <c r="SP364" s="6"/>
      <c r="SQ364" s="6"/>
      <c r="SR364" s="6"/>
      <c r="SS364" s="6"/>
      <c r="ST364" s="6"/>
      <c r="SU364" s="6"/>
      <c r="SV364" s="6"/>
      <c r="SW364" s="6"/>
      <c r="SX364" s="6"/>
      <c r="SY364" s="6"/>
      <c r="SZ364" s="6"/>
      <c r="TA364" s="6"/>
      <c r="TB364" s="6"/>
      <c r="TC364" s="6"/>
      <c r="TD364" s="6"/>
      <c r="TE364" s="6"/>
      <c r="TF364" s="6"/>
      <c r="TG364" s="6"/>
      <c r="TH364" s="6"/>
      <c r="TI364" s="6"/>
      <c r="TJ364" s="6"/>
      <c r="TK364" s="6"/>
      <c r="TL364" s="6"/>
      <c r="TM364" s="6"/>
      <c r="TN364" s="6"/>
      <c r="TO364" s="6"/>
      <c r="TP364" s="6"/>
      <c r="TQ364" s="6"/>
      <c r="TR364" s="6"/>
      <c r="TS364" s="6"/>
      <c r="TT364" s="6"/>
      <c r="TU364" s="6"/>
      <c r="TV364" s="6"/>
      <c r="TW364" s="6"/>
      <c r="TX364" s="6"/>
      <c r="TY364" s="6"/>
      <c r="TZ364" s="6"/>
      <c r="UA364" s="6"/>
      <c r="UB364" s="6"/>
      <c r="UC364" s="6"/>
      <c r="UD364" s="6"/>
      <c r="UE364" s="6"/>
      <c r="UF364" s="6"/>
      <c r="UG364" s="6"/>
      <c r="UH364" s="6"/>
      <c r="UI364" s="6"/>
      <c r="UJ364" s="6"/>
      <c r="UK364" s="6"/>
      <c r="UL364" s="6"/>
      <c r="UM364" s="6"/>
      <c r="UN364" s="6"/>
      <c r="UO364" s="6"/>
      <c r="UP364" s="6"/>
      <c r="UQ364" s="6"/>
      <c r="UR364" s="6"/>
      <c r="US364" s="6"/>
      <c r="UT364" s="6"/>
      <c r="UU364" s="6"/>
      <c r="UV364" s="6"/>
      <c r="UW364" s="6"/>
      <c r="UX364" s="6"/>
      <c r="UY364" s="6"/>
      <c r="UZ364" s="6"/>
      <c r="VA364" s="6"/>
      <c r="VB364" s="6"/>
      <c r="VC364" s="6"/>
      <c r="VD364" s="6"/>
      <c r="VE364" s="6"/>
      <c r="VF364" s="6"/>
      <c r="VG364" s="6"/>
      <c r="VH364" s="6"/>
      <c r="VI364" s="6"/>
      <c r="VJ364" s="6"/>
      <c r="VK364" s="6"/>
      <c r="VL364" s="6"/>
      <c r="VM364" s="6"/>
      <c r="VN364" s="6"/>
      <c r="VO364" s="6"/>
      <c r="VP364" s="6"/>
      <c r="VQ364" s="6"/>
      <c r="VR364" s="6"/>
      <c r="VS364" s="6"/>
      <c r="VT364" s="6"/>
      <c r="VU364" s="6"/>
      <c r="VV364" s="6"/>
      <c r="VW364" s="6"/>
      <c r="VX364" s="6"/>
      <c r="VY364" s="6"/>
      <c r="VZ364" s="6"/>
      <c r="WA364" s="6"/>
      <c r="WB364" s="6"/>
      <c r="WC364" s="6"/>
      <c r="WD364" s="6"/>
      <c r="WE364" s="6"/>
      <c r="WF364" s="6"/>
      <c r="WG364" s="6"/>
      <c r="WH364" s="6"/>
      <c r="WI364" s="6"/>
      <c r="WJ364" s="6"/>
      <c r="WK364" s="6"/>
      <c r="WL364" s="6"/>
      <c r="WM364" s="6"/>
      <c r="WN364" s="6"/>
      <c r="WO364" s="6"/>
      <c r="WP364" s="6"/>
      <c r="WQ364" s="6"/>
      <c r="WR364" s="6"/>
      <c r="WS364" s="6"/>
      <c r="WT364" s="6"/>
      <c r="WU364" s="6"/>
      <c r="WV364" s="6"/>
      <c r="WW364" s="6"/>
      <c r="WX364" s="6"/>
      <c r="WY364" s="6"/>
      <c r="WZ364" s="6"/>
      <c r="XA364" s="6"/>
      <c r="XB364" s="6"/>
      <c r="XC364" s="6"/>
      <c r="XD364" s="6"/>
      <c r="XE364" s="6"/>
      <c r="XF364" s="6"/>
      <c r="XG364" s="6"/>
      <c r="XH364" s="6"/>
      <c r="XI364" s="6"/>
      <c r="XJ364" s="6"/>
      <c r="XK364" s="6"/>
      <c r="XL364" s="6"/>
      <c r="XM364" s="6"/>
      <c r="XN364" s="6"/>
      <c r="XO364" s="6"/>
      <c r="XP364" s="6"/>
      <c r="XQ364" s="6"/>
      <c r="XR364" s="6"/>
      <c r="XS364" s="6"/>
      <c r="XT364" s="6"/>
      <c r="XU364" s="6"/>
      <c r="XV364" s="6"/>
      <c r="XW364" s="6"/>
      <c r="XX364" s="6"/>
      <c r="XY364" s="6"/>
      <c r="XZ364" s="6"/>
      <c r="YA364" s="6"/>
      <c r="YB364" s="6"/>
      <c r="YC364" s="6"/>
      <c r="YD364" s="6"/>
      <c r="YE364" s="17"/>
    </row>
    <row r="365" spans="1:655" ht="35.1" customHeight="1" x14ac:dyDescent="0.3">
      <c r="A365" s="18" t="s">
        <v>259</v>
      </c>
      <c r="B365" s="40" t="s">
        <v>690</v>
      </c>
      <c r="C365" s="35" t="s">
        <v>263</v>
      </c>
      <c r="D365" s="38" t="s">
        <v>5</v>
      </c>
      <c r="E365" s="35" t="s">
        <v>28</v>
      </c>
      <c r="F365" s="36">
        <v>0.997</v>
      </c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  <c r="IT365" s="6"/>
      <c r="IU365" s="6"/>
      <c r="IV365" s="6"/>
      <c r="IW365" s="6"/>
      <c r="IX365" s="6"/>
      <c r="IY365" s="6"/>
      <c r="IZ365" s="6"/>
      <c r="JA365" s="6"/>
      <c r="JB365" s="6"/>
      <c r="JC365" s="6"/>
      <c r="JD365" s="6"/>
      <c r="JE365" s="6"/>
      <c r="JF365" s="6"/>
      <c r="JG365" s="6"/>
      <c r="JH365" s="6"/>
      <c r="JI365" s="6"/>
      <c r="JJ365" s="6"/>
      <c r="JK365" s="6"/>
      <c r="JL365" s="6"/>
      <c r="JM365" s="6"/>
      <c r="JN365" s="6"/>
      <c r="JO365" s="6"/>
      <c r="JP365" s="6"/>
      <c r="JQ365" s="6"/>
      <c r="JR365" s="6"/>
      <c r="JS365" s="6"/>
      <c r="JT365" s="6"/>
      <c r="JU365" s="6"/>
      <c r="JV365" s="6"/>
      <c r="JW365" s="6"/>
      <c r="JX365" s="6"/>
      <c r="JY365" s="6"/>
      <c r="JZ365" s="6"/>
      <c r="KA365" s="6"/>
      <c r="KB365" s="6"/>
      <c r="KC365" s="6"/>
      <c r="KD365" s="6"/>
      <c r="KE365" s="6"/>
      <c r="KF365" s="6"/>
      <c r="KG365" s="6"/>
      <c r="KH365" s="6"/>
      <c r="KI365" s="6"/>
      <c r="KJ365" s="6"/>
      <c r="KK365" s="6"/>
      <c r="KL365" s="6"/>
      <c r="KM365" s="6"/>
      <c r="KN365" s="6"/>
      <c r="KO365" s="6"/>
      <c r="KP365" s="6"/>
      <c r="KQ365" s="6"/>
      <c r="KR365" s="6"/>
      <c r="KS365" s="6"/>
      <c r="KT365" s="6"/>
      <c r="KU365" s="6"/>
      <c r="KV365" s="6"/>
      <c r="KW365" s="6"/>
      <c r="KX365" s="6"/>
      <c r="KY365" s="6"/>
      <c r="KZ365" s="6"/>
      <c r="LA365" s="6"/>
      <c r="LB365" s="6"/>
      <c r="LC365" s="6"/>
      <c r="LD365" s="6"/>
      <c r="LE365" s="6"/>
      <c r="LF365" s="6"/>
      <c r="LG365" s="6"/>
      <c r="LH365" s="6"/>
      <c r="LI365" s="6"/>
      <c r="LJ365" s="6"/>
      <c r="LK365" s="6"/>
      <c r="LL365" s="6"/>
      <c r="LM365" s="6"/>
      <c r="LN365" s="6"/>
      <c r="LO365" s="6"/>
      <c r="LP365" s="6"/>
      <c r="LQ365" s="6"/>
      <c r="LR365" s="6"/>
      <c r="LS365" s="6"/>
      <c r="LT365" s="6"/>
      <c r="LU365" s="6"/>
      <c r="LV365" s="6"/>
      <c r="LW365" s="6"/>
      <c r="LX365" s="6"/>
      <c r="LY365" s="6"/>
      <c r="LZ365" s="6"/>
      <c r="MA365" s="6"/>
      <c r="MB365" s="6"/>
      <c r="MC365" s="6"/>
      <c r="MD365" s="6"/>
      <c r="ME365" s="6"/>
      <c r="MF365" s="6"/>
      <c r="MG365" s="6"/>
      <c r="MH365" s="6"/>
      <c r="MI365" s="6"/>
      <c r="MJ365" s="6"/>
      <c r="MK365" s="6"/>
      <c r="ML365" s="6"/>
      <c r="MM365" s="6"/>
      <c r="MN365" s="6"/>
      <c r="MO365" s="6"/>
      <c r="MP365" s="6"/>
      <c r="MQ365" s="6"/>
      <c r="MR365" s="6"/>
      <c r="MS365" s="6"/>
      <c r="MT365" s="6"/>
      <c r="MU365" s="6"/>
      <c r="MV365" s="6"/>
      <c r="MW365" s="6"/>
      <c r="MX365" s="6"/>
      <c r="MY365" s="6"/>
      <c r="MZ365" s="6"/>
      <c r="NA365" s="6"/>
      <c r="NB365" s="6"/>
      <c r="NC365" s="6"/>
      <c r="ND365" s="6"/>
      <c r="NE365" s="6"/>
      <c r="NF365" s="6"/>
      <c r="NG365" s="6"/>
      <c r="NH365" s="6"/>
      <c r="NI365" s="6"/>
      <c r="NJ365" s="6"/>
      <c r="NK365" s="6"/>
      <c r="NL365" s="6"/>
      <c r="NM365" s="6"/>
      <c r="NN365" s="6"/>
      <c r="NO365" s="6"/>
      <c r="NP365" s="6"/>
      <c r="NQ365" s="6"/>
      <c r="NR365" s="6"/>
      <c r="NS365" s="6"/>
      <c r="NT365" s="6"/>
      <c r="NU365" s="6"/>
      <c r="NV365" s="6"/>
      <c r="NW365" s="6"/>
      <c r="NX365" s="6"/>
      <c r="NY365" s="6"/>
      <c r="NZ365" s="6"/>
      <c r="OA365" s="6"/>
      <c r="OB365" s="6"/>
      <c r="OC365" s="6"/>
      <c r="OD365" s="6"/>
      <c r="OE365" s="6"/>
      <c r="OF365" s="6"/>
      <c r="OG365" s="6"/>
      <c r="OH365" s="6"/>
      <c r="OI365" s="6"/>
      <c r="OJ365" s="6"/>
      <c r="OK365" s="6"/>
      <c r="OL365" s="6"/>
      <c r="OM365" s="6"/>
      <c r="ON365" s="6"/>
      <c r="OO365" s="6"/>
      <c r="OP365" s="6"/>
      <c r="OQ365" s="6"/>
      <c r="OR365" s="6"/>
      <c r="OS365" s="6"/>
      <c r="OT365" s="6"/>
      <c r="OU365" s="6"/>
      <c r="OV365" s="6"/>
      <c r="OW365" s="6"/>
      <c r="OX365" s="6"/>
      <c r="OY365" s="6"/>
      <c r="OZ365" s="6"/>
      <c r="PA365" s="6"/>
      <c r="PB365" s="6"/>
      <c r="PC365" s="6"/>
      <c r="PD365" s="6"/>
      <c r="PE365" s="6"/>
      <c r="PF365" s="6"/>
      <c r="PG365" s="6"/>
      <c r="PH365" s="6"/>
      <c r="PI365" s="6"/>
      <c r="PJ365" s="6"/>
      <c r="PK365" s="6"/>
      <c r="PL365" s="6"/>
      <c r="PM365" s="6"/>
      <c r="PN365" s="6"/>
      <c r="PO365" s="6"/>
      <c r="PP365" s="6"/>
      <c r="PQ365" s="6"/>
      <c r="PR365" s="6"/>
      <c r="PS365" s="6"/>
      <c r="PT365" s="6"/>
      <c r="PU365" s="6"/>
      <c r="PV365" s="6"/>
      <c r="PW365" s="6"/>
      <c r="PX365" s="6"/>
      <c r="PY365" s="6"/>
      <c r="PZ365" s="6"/>
      <c r="QA365" s="6"/>
      <c r="QB365" s="6"/>
      <c r="QC365" s="6"/>
      <c r="QD365" s="6"/>
      <c r="QE365" s="6"/>
      <c r="QF365" s="6"/>
      <c r="QG365" s="6"/>
      <c r="QH365" s="6"/>
      <c r="QI365" s="6"/>
      <c r="QJ365" s="6"/>
      <c r="QK365" s="6"/>
      <c r="QL365" s="6"/>
      <c r="QM365" s="6"/>
      <c r="QN365" s="6"/>
      <c r="QO365" s="6"/>
      <c r="QP365" s="6"/>
      <c r="QQ365" s="6"/>
      <c r="QR365" s="6"/>
      <c r="QS365" s="6"/>
      <c r="QT365" s="6"/>
      <c r="QU365" s="6"/>
      <c r="QV365" s="6"/>
      <c r="QW365" s="6"/>
      <c r="QX365" s="6"/>
      <c r="QY365" s="6"/>
      <c r="QZ365" s="6"/>
      <c r="RA365" s="6"/>
      <c r="RB365" s="6"/>
      <c r="RC365" s="6"/>
      <c r="RD365" s="6"/>
      <c r="RE365" s="6"/>
      <c r="RF365" s="6"/>
      <c r="RG365" s="6"/>
      <c r="RH365" s="6"/>
      <c r="RI365" s="6"/>
      <c r="RJ365" s="6"/>
      <c r="RK365" s="6"/>
      <c r="RL365" s="6"/>
      <c r="RM365" s="6"/>
      <c r="RN365" s="6"/>
      <c r="RO365" s="6"/>
      <c r="RP365" s="6"/>
      <c r="RQ365" s="6"/>
      <c r="RR365" s="6"/>
      <c r="RS365" s="6"/>
      <c r="RT365" s="6"/>
      <c r="RU365" s="6"/>
      <c r="RV365" s="6"/>
      <c r="RW365" s="6"/>
      <c r="RX365" s="6"/>
      <c r="RY365" s="6"/>
      <c r="RZ365" s="6"/>
      <c r="SA365" s="6"/>
      <c r="SB365" s="6"/>
      <c r="SC365" s="6"/>
      <c r="SD365" s="6"/>
      <c r="SE365" s="6"/>
      <c r="SF365" s="6"/>
      <c r="SG365" s="6"/>
      <c r="SH365" s="6"/>
      <c r="SI365" s="6"/>
      <c r="SJ365" s="6"/>
      <c r="SK365" s="6"/>
      <c r="SL365" s="6"/>
      <c r="SM365" s="6"/>
      <c r="SN365" s="6"/>
      <c r="SO365" s="6"/>
      <c r="SP365" s="6"/>
      <c r="SQ365" s="6"/>
      <c r="SR365" s="6"/>
      <c r="SS365" s="6"/>
      <c r="ST365" s="6"/>
      <c r="SU365" s="6"/>
      <c r="SV365" s="6"/>
      <c r="SW365" s="6"/>
      <c r="SX365" s="6"/>
      <c r="SY365" s="6"/>
      <c r="SZ365" s="6"/>
      <c r="TA365" s="6"/>
      <c r="TB365" s="6"/>
      <c r="TC365" s="6"/>
      <c r="TD365" s="6"/>
      <c r="TE365" s="6"/>
      <c r="TF365" s="6"/>
      <c r="TG365" s="6"/>
      <c r="TH365" s="6"/>
      <c r="TI365" s="6"/>
      <c r="TJ365" s="6"/>
      <c r="TK365" s="6"/>
      <c r="TL365" s="6"/>
      <c r="TM365" s="6"/>
      <c r="TN365" s="6"/>
      <c r="TO365" s="6"/>
      <c r="TP365" s="6"/>
      <c r="TQ365" s="6"/>
      <c r="TR365" s="6"/>
      <c r="TS365" s="6"/>
      <c r="TT365" s="6"/>
      <c r="TU365" s="6"/>
      <c r="TV365" s="6"/>
      <c r="TW365" s="6"/>
      <c r="TX365" s="6"/>
      <c r="TY365" s="6"/>
      <c r="TZ365" s="6"/>
      <c r="UA365" s="6"/>
      <c r="UB365" s="6"/>
      <c r="UC365" s="6"/>
      <c r="UD365" s="6"/>
      <c r="UE365" s="6"/>
      <c r="UF365" s="6"/>
      <c r="UG365" s="6"/>
      <c r="UH365" s="6"/>
      <c r="UI365" s="6"/>
      <c r="UJ365" s="6"/>
      <c r="UK365" s="6"/>
      <c r="UL365" s="6"/>
      <c r="UM365" s="6"/>
      <c r="UN365" s="6"/>
      <c r="UO365" s="6"/>
      <c r="UP365" s="6"/>
      <c r="UQ365" s="6"/>
      <c r="UR365" s="6"/>
      <c r="US365" s="6"/>
      <c r="UT365" s="6"/>
      <c r="UU365" s="6"/>
      <c r="UV365" s="6"/>
      <c r="UW365" s="6"/>
      <c r="UX365" s="6"/>
      <c r="UY365" s="6"/>
      <c r="UZ365" s="6"/>
      <c r="VA365" s="6"/>
      <c r="VB365" s="6"/>
      <c r="VC365" s="6"/>
      <c r="VD365" s="6"/>
      <c r="VE365" s="6"/>
      <c r="VF365" s="6"/>
      <c r="VG365" s="6"/>
      <c r="VH365" s="6"/>
      <c r="VI365" s="6"/>
      <c r="VJ365" s="6"/>
      <c r="VK365" s="6"/>
      <c r="VL365" s="6"/>
      <c r="VM365" s="6"/>
      <c r="VN365" s="6"/>
      <c r="VO365" s="6"/>
      <c r="VP365" s="6"/>
      <c r="VQ365" s="6"/>
      <c r="VR365" s="6"/>
      <c r="VS365" s="6"/>
      <c r="VT365" s="6"/>
      <c r="VU365" s="6"/>
      <c r="VV365" s="6"/>
      <c r="VW365" s="6"/>
      <c r="VX365" s="6"/>
      <c r="VY365" s="6"/>
      <c r="VZ365" s="6"/>
      <c r="WA365" s="6"/>
      <c r="WB365" s="6"/>
      <c r="WC365" s="6"/>
      <c r="WD365" s="6"/>
      <c r="WE365" s="6"/>
      <c r="WF365" s="6"/>
      <c r="WG365" s="6"/>
      <c r="WH365" s="6"/>
      <c r="WI365" s="6"/>
      <c r="WJ365" s="6"/>
      <c r="WK365" s="6"/>
      <c r="WL365" s="6"/>
      <c r="WM365" s="6"/>
      <c r="WN365" s="6"/>
      <c r="WO365" s="6"/>
      <c r="WP365" s="6"/>
      <c r="WQ365" s="6"/>
      <c r="WR365" s="6"/>
      <c r="WS365" s="6"/>
      <c r="WT365" s="6"/>
      <c r="WU365" s="6"/>
      <c r="WV365" s="6"/>
      <c r="WW365" s="6"/>
      <c r="WX365" s="6"/>
      <c r="WY365" s="6"/>
      <c r="WZ365" s="6"/>
      <c r="XA365" s="6"/>
      <c r="XB365" s="6"/>
      <c r="XC365" s="6"/>
      <c r="XD365" s="6"/>
      <c r="XE365" s="6"/>
      <c r="XF365" s="6"/>
      <c r="XG365" s="6"/>
      <c r="XH365" s="6"/>
      <c r="XI365" s="6"/>
      <c r="XJ365" s="6"/>
      <c r="XK365" s="6"/>
      <c r="XL365" s="6"/>
      <c r="XM365" s="6"/>
      <c r="XN365" s="6"/>
      <c r="XO365" s="6"/>
      <c r="XP365" s="6"/>
      <c r="XQ365" s="6"/>
      <c r="XR365" s="6"/>
      <c r="XS365" s="6"/>
      <c r="XT365" s="6"/>
      <c r="XU365" s="6"/>
      <c r="XV365" s="6"/>
      <c r="XW365" s="6"/>
      <c r="XX365" s="6"/>
      <c r="XY365" s="6"/>
      <c r="XZ365" s="6"/>
      <c r="YA365" s="6"/>
      <c r="YB365" s="6"/>
      <c r="YC365" s="6"/>
      <c r="YD365" s="6"/>
    </row>
    <row r="366" spans="1:655" ht="35.1" customHeight="1" x14ac:dyDescent="0.3">
      <c r="A366" s="18" t="s">
        <v>259</v>
      </c>
      <c r="B366" s="40" t="s">
        <v>691</v>
      </c>
      <c r="C366" s="35" t="s">
        <v>264</v>
      </c>
      <c r="D366" s="38" t="s">
        <v>5</v>
      </c>
      <c r="E366" s="35" t="s">
        <v>16</v>
      </c>
      <c r="F366" s="36">
        <v>122.428</v>
      </c>
    </row>
    <row r="367" spans="1:655" ht="35.1" customHeight="1" x14ac:dyDescent="0.3">
      <c r="A367" s="18" t="s">
        <v>259</v>
      </c>
      <c r="B367" s="40" t="s">
        <v>692</v>
      </c>
      <c r="C367" s="35" t="s">
        <v>265</v>
      </c>
      <c r="D367" s="38" t="s">
        <v>5</v>
      </c>
      <c r="E367" s="35" t="s">
        <v>16</v>
      </c>
      <c r="F367" s="36">
        <v>1.5920000000000001</v>
      </c>
    </row>
    <row r="368" spans="1:655" ht="35.1" customHeight="1" x14ac:dyDescent="0.3">
      <c r="A368" s="18" t="s">
        <v>259</v>
      </c>
      <c r="B368" s="40" t="s">
        <v>693</v>
      </c>
      <c r="C368" s="35" t="s">
        <v>266</v>
      </c>
      <c r="D368" s="38" t="s">
        <v>5</v>
      </c>
      <c r="E368" s="35" t="s">
        <v>16</v>
      </c>
      <c r="F368" s="36">
        <v>1.032</v>
      </c>
    </row>
    <row r="369" spans="1:10" ht="35.1" customHeight="1" x14ac:dyDescent="0.3">
      <c r="A369" s="18" t="s">
        <v>259</v>
      </c>
      <c r="B369" s="40" t="s">
        <v>694</v>
      </c>
      <c r="C369" s="35" t="s">
        <v>268</v>
      </c>
      <c r="D369" s="38" t="s">
        <v>5</v>
      </c>
      <c r="E369" s="35" t="s">
        <v>28</v>
      </c>
      <c r="F369" s="36">
        <v>492.58699999999999</v>
      </c>
      <c r="J369" s="11"/>
    </row>
    <row r="370" spans="1:10" ht="35.1" customHeight="1" x14ac:dyDescent="0.3">
      <c r="A370" s="18"/>
      <c r="B370" s="40"/>
      <c r="C370" s="35"/>
      <c r="D370" s="38"/>
      <c r="E370" s="35"/>
      <c r="F370" s="39">
        <f>SUM(F362:F369)</f>
        <v>746.70500000000004</v>
      </c>
      <c r="J370" s="11"/>
    </row>
    <row r="371" spans="1:10" ht="44.25" customHeight="1" x14ac:dyDescent="0.3">
      <c r="A371" s="31" t="s">
        <v>0</v>
      </c>
      <c r="B371" s="31" t="s">
        <v>396</v>
      </c>
      <c r="C371" s="31" t="s">
        <v>397</v>
      </c>
      <c r="D371" s="31" t="s">
        <v>1</v>
      </c>
      <c r="E371" s="31" t="s">
        <v>2</v>
      </c>
      <c r="F371" s="19" t="s">
        <v>3</v>
      </c>
      <c r="G371" s="6"/>
    </row>
    <row r="372" spans="1:10" ht="33.75" customHeight="1" x14ac:dyDescent="0.3">
      <c r="A372" s="18" t="s">
        <v>269</v>
      </c>
      <c r="B372" s="40" t="s">
        <v>695</v>
      </c>
      <c r="C372" s="35" t="s">
        <v>110</v>
      </c>
      <c r="D372" s="38" t="s">
        <v>5</v>
      </c>
      <c r="E372" s="35" t="s">
        <v>16</v>
      </c>
      <c r="F372" s="36">
        <v>401.56900000000002</v>
      </c>
      <c r="G372" s="6"/>
    </row>
    <row r="373" spans="1:10" ht="33" customHeight="1" x14ac:dyDescent="0.3">
      <c r="A373" s="18"/>
      <c r="B373" s="40"/>
      <c r="C373" s="35"/>
      <c r="D373" s="38"/>
      <c r="E373" s="35"/>
      <c r="F373" s="39">
        <v>401.56900000000002</v>
      </c>
      <c r="G373" s="6"/>
    </row>
    <row r="374" spans="1:10" ht="48" customHeight="1" x14ac:dyDescent="0.3">
      <c r="A374" s="31" t="s">
        <v>0</v>
      </c>
      <c r="B374" s="31" t="s">
        <v>396</v>
      </c>
      <c r="C374" s="31" t="s">
        <v>397</v>
      </c>
      <c r="D374" s="31" t="s">
        <v>1</v>
      </c>
      <c r="E374" s="31" t="s">
        <v>2</v>
      </c>
      <c r="F374" s="19" t="s">
        <v>3</v>
      </c>
    </row>
    <row r="375" spans="1:10" ht="35.1" customHeight="1" x14ac:dyDescent="0.3">
      <c r="A375" s="18" t="s">
        <v>270</v>
      </c>
      <c r="B375" s="63" t="s">
        <v>872</v>
      </c>
      <c r="C375" s="35" t="s">
        <v>65</v>
      </c>
      <c r="D375" s="38" t="s">
        <v>5</v>
      </c>
      <c r="E375" s="35" t="s">
        <v>16</v>
      </c>
      <c r="F375" s="36">
        <v>186.19499999999999</v>
      </c>
    </row>
    <row r="376" spans="1:10" ht="35.1" customHeight="1" x14ac:dyDescent="0.3">
      <c r="A376" s="18" t="s">
        <v>270</v>
      </c>
      <c r="B376" s="40" t="s">
        <v>697</v>
      </c>
      <c r="C376" s="35" t="s">
        <v>107</v>
      </c>
      <c r="D376" s="38" t="s">
        <v>5</v>
      </c>
      <c r="E376" s="35" t="s">
        <v>16</v>
      </c>
      <c r="F376" s="36">
        <v>58.685000000000002</v>
      </c>
    </row>
    <row r="377" spans="1:10" ht="35.1" customHeight="1" x14ac:dyDescent="0.3">
      <c r="A377" s="18" t="s">
        <v>270</v>
      </c>
      <c r="B377" s="40" t="s">
        <v>696</v>
      </c>
      <c r="C377" s="35" t="s">
        <v>271</v>
      </c>
      <c r="D377" s="38" t="s">
        <v>5</v>
      </c>
      <c r="E377" s="35" t="s">
        <v>28</v>
      </c>
      <c r="F377" s="36">
        <v>80.486999999999995</v>
      </c>
    </row>
    <row r="378" spans="1:10" ht="35.1" customHeight="1" x14ac:dyDescent="0.3">
      <c r="A378" s="18"/>
      <c r="B378" s="40"/>
      <c r="C378" s="35"/>
      <c r="D378" s="38"/>
      <c r="E378" s="35"/>
      <c r="F378" s="39">
        <f>SUM(F375:F377)</f>
        <v>325.36699999999996</v>
      </c>
    </row>
    <row r="379" spans="1:10" ht="46.5" customHeight="1" x14ac:dyDescent="0.3">
      <c r="A379" s="31" t="s">
        <v>0</v>
      </c>
      <c r="B379" s="31" t="s">
        <v>396</v>
      </c>
      <c r="C379" s="31" t="s">
        <v>397</v>
      </c>
      <c r="D379" s="31" t="s">
        <v>1</v>
      </c>
      <c r="E379" s="31" t="s">
        <v>2</v>
      </c>
      <c r="F379" s="19" t="s">
        <v>3</v>
      </c>
    </row>
    <row r="380" spans="1:10" ht="35.1" customHeight="1" x14ac:dyDescent="0.3">
      <c r="A380" s="18" t="s">
        <v>272</v>
      </c>
      <c r="B380" s="40" t="s">
        <v>698</v>
      </c>
      <c r="C380" s="35" t="s">
        <v>273</v>
      </c>
      <c r="D380" s="38" t="s">
        <v>5</v>
      </c>
      <c r="E380" s="35" t="s">
        <v>16</v>
      </c>
      <c r="F380" s="36">
        <v>1078.2560000000001</v>
      </c>
    </row>
    <row r="381" spans="1:10" ht="35.1" customHeight="1" x14ac:dyDescent="0.3">
      <c r="A381" s="18" t="s">
        <v>272</v>
      </c>
      <c r="B381" s="40" t="s">
        <v>704</v>
      </c>
      <c r="C381" s="35" t="s">
        <v>112</v>
      </c>
      <c r="D381" s="38" t="s">
        <v>5</v>
      </c>
      <c r="E381" s="35" t="s">
        <v>28</v>
      </c>
      <c r="F381" s="36">
        <v>42.348999999999997</v>
      </c>
    </row>
    <row r="382" spans="1:10" ht="35.1" customHeight="1" x14ac:dyDescent="0.3">
      <c r="A382" s="18" t="s">
        <v>272</v>
      </c>
      <c r="B382" s="40" t="s">
        <v>699</v>
      </c>
      <c r="C382" s="35" t="s">
        <v>274</v>
      </c>
      <c r="D382" s="38" t="s">
        <v>5</v>
      </c>
      <c r="E382" s="35" t="s">
        <v>28</v>
      </c>
      <c r="F382" s="36">
        <v>1.2569999999999999</v>
      </c>
    </row>
    <row r="383" spans="1:10" ht="35.1" customHeight="1" x14ac:dyDescent="0.3">
      <c r="A383" s="18" t="s">
        <v>272</v>
      </c>
      <c r="B383" s="40" t="s">
        <v>700</v>
      </c>
      <c r="C383" s="35" t="s">
        <v>275</v>
      </c>
      <c r="D383" s="38" t="s">
        <v>5</v>
      </c>
      <c r="E383" s="35" t="s">
        <v>28</v>
      </c>
      <c r="F383" s="36">
        <v>39.26</v>
      </c>
    </row>
    <row r="384" spans="1:10" ht="35.1" customHeight="1" x14ac:dyDescent="0.3">
      <c r="A384" s="18" t="s">
        <v>272</v>
      </c>
      <c r="B384" s="40" t="s">
        <v>701</v>
      </c>
      <c r="C384" s="35" t="s">
        <v>276</v>
      </c>
      <c r="D384" s="38" t="s">
        <v>5</v>
      </c>
      <c r="E384" s="35" t="s">
        <v>28</v>
      </c>
      <c r="F384" s="36">
        <v>15.525</v>
      </c>
    </row>
    <row r="385" spans="1:6" ht="35.1" customHeight="1" x14ac:dyDescent="0.3">
      <c r="A385" s="18" t="s">
        <v>272</v>
      </c>
      <c r="B385" s="40" t="s">
        <v>702</v>
      </c>
      <c r="C385" s="35" t="s">
        <v>277</v>
      </c>
      <c r="D385" s="38" t="s">
        <v>5</v>
      </c>
      <c r="E385" s="35" t="s">
        <v>28</v>
      </c>
      <c r="F385" s="36">
        <v>50.82</v>
      </c>
    </row>
    <row r="386" spans="1:6" ht="35.1" customHeight="1" x14ac:dyDescent="0.3">
      <c r="A386" s="18" t="s">
        <v>272</v>
      </c>
      <c r="B386" s="40" t="s">
        <v>703</v>
      </c>
      <c r="C386" s="35" t="s">
        <v>278</v>
      </c>
      <c r="D386" s="38" t="s">
        <v>5</v>
      </c>
      <c r="E386" s="35" t="s">
        <v>28</v>
      </c>
      <c r="F386" s="36">
        <v>4.7439999999999998</v>
      </c>
    </row>
    <row r="387" spans="1:6" ht="35.1" customHeight="1" x14ac:dyDescent="0.3">
      <c r="A387" s="18"/>
      <c r="B387" s="18"/>
      <c r="C387" s="35"/>
      <c r="D387" s="38"/>
      <c r="E387" s="35"/>
      <c r="F387" s="64">
        <f>SUM(F380:F386)</f>
        <v>1232.211</v>
      </c>
    </row>
    <row r="388" spans="1:6" ht="37.5" customHeight="1" x14ac:dyDescent="0.3">
      <c r="A388" s="31" t="s">
        <v>0</v>
      </c>
      <c r="B388" s="31" t="s">
        <v>396</v>
      </c>
      <c r="C388" s="31" t="s">
        <v>397</v>
      </c>
      <c r="D388" s="31" t="s">
        <v>1</v>
      </c>
      <c r="E388" s="31" t="s">
        <v>2</v>
      </c>
      <c r="F388" s="19" t="s">
        <v>3</v>
      </c>
    </row>
    <row r="389" spans="1:6" ht="35.1" customHeight="1" x14ac:dyDescent="0.3">
      <c r="A389" s="18" t="s">
        <v>973</v>
      </c>
      <c r="B389" s="37" t="s">
        <v>974</v>
      </c>
      <c r="C389" s="40" t="s">
        <v>975</v>
      </c>
      <c r="D389" s="38" t="s">
        <v>5</v>
      </c>
      <c r="E389" s="35" t="s">
        <v>28</v>
      </c>
      <c r="F389" s="65">
        <v>86.01</v>
      </c>
    </row>
    <row r="390" spans="1:6" ht="35.1" customHeight="1" x14ac:dyDescent="0.3">
      <c r="A390" s="18" t="s">
        <v>973</v>
      </c>
      <c r="B390" s="37" t="s">
        <v>976</v>
      </c>
      <c r="C390" s="40" t="s">
        <v>977</v>
      </c>
      <c r="D390" s="38" t="s">
        <v>5</v>
      </c>
      <c r="E390" s="35" t="s">
        <v>28</v>
      </c>
      <c r="F390" s="65">
        <v>25.844000000000001</v>
      </c>
    </row>
    <row r="391" spans="1:6" ht="35.1" customHeight="1" x14ac:dyDescent="0.3">
      <c r="A391" s="18" t="s">
        <v>973</v>
      </c>
      <c r="B391" s="37" t="s">
        <v>978</v>
      </c>
      <c r="C391" s="40" t="s">
        <v>979</v>
      </c>
      <c r="D391" s="38" t="s">
        <v>5</v>
      </c>
      <c r="E391" s="35" t="s">
        <v>28</v>
      </c>
      <c r="F391" s="65">
        <v>19.867000000000001</v>
      </c>
    </row>
    <row r="392" spans="1:6" ht="35.1" customHeight="1" x14ac:dyDescent="0.3">
      <c r="A392" s="18" t="s">
        <v>973</v>
      </c>
      <c r="B392" s="37" t="s">
        <v>980</v>
      </c>
      <c r="C392" s="40" t="s">
        <v>981</v>
      </c>
      <c r="D392" s="38" t="s">
        <v>5</v>
      </c>
      <c r="E392" s="35" t="s">
        <v>28</v>
      </c>
      <c r="F392" s="65">
        <v>18.853999999999999</v>
      </c>
    </row>
    <row r="393" spans="1:6" ht="35.1" customHeight="1" x14ac:dyDescent="0.3">
      <c r="A393" s="18" t="s">
        <v>973</v>
      </c>
      <c r="B393" s="37" t="s">
        <v>982</v>
      </c>
      <c r="C393" s="40" t="s">
        <v>983</v>
      </c>
      <c r="D393" s="38" t="s">
        <v>5</v>
      </c>
      <c r="E393" s="35" t="s">
        <v>28</v>
      </c>
      <c r="F393" s="65">
        <v>12.156000000000001</v>
      </c>
    </row>
    <row r="394" spans="1:6" ht="35.1" customHeight="1" x14ac:dyDescent="0.3">
      <c r="A394" s="18" t="s">
        <v>973</v>
      </c>
      <c r="B394" s="37" t="s">
        <v>984</v>
      </c>
      <c r="C394" s="40" t="s">
        <v>985</v>
      </c>
      <c r="D394" s="38" t="s">
        <v>5</v>
      </c>
      <c r="E394" s="35" t="s">
        <v>63</v>
      </c>
      <c r="F394" s="65">
        <v>18.332000000000001</v>
      </c>
    </row>
    <row r="395" spans="1:6" ht="35.1" customHeight="1" x14ac:dyDescent="0.3">
      <c r="A395" s="18" t="s">
        <v>973</v>
      </c>
      <c r="B395" s="37" t="s">
        <v>986</v>
      </c>
      <c r="C395" s="40" t="s">
        <v>987</v>
      </c>
      <c r="D395" s="38" t="s">
        <v>5</v>
      </c>
      <c r="E395" s="35" t="s">
        <v>28</v>
      </c>
      <c r="F395" s="65">
        <v>12.68</v>
      </c>
    </row>
    <row r="396" spans="1:6" ht="35.1" customHeight="1" x14ac:dyDescent="0.3">
      <c r="A396" s="56" t="s">
        <v>973</v>
      </c>
      <c r="B396" s="37" t="s">
        <v>988</v>
      </c>
      <c r="C396" s="40" t="s">
        <v>989</v>
      </c>
      <c r="D396" s="57" t="s">
        <v>5</v>
      </c>
      <c r="E396" s="37" t="s">
        <v>28</v>
      </c>
      <c r="F396" s="65">
        <v>21.126000000000001</v>
      </c>
    </row>
    <row r="397" spans="1:6" ht="35.1" customHeight="1" x14ac:dyDescent="0.3">
      <c r="A397" s="56"/>
      <c r="B397" s="57"/>
      <c r="C397" s="37"/>
      <c r="D397" s="57"/>
      <c r="E397" s="37"/>
      <c r="F397" s="18">
        <f>SUM(F389:F396)</f>
        <v>214.869</v>
      </c>
    </row>
    <row r="398" spans="1:6" ht="41.25" customHeight="1" x14ac:dyDescent="0.3">
      <c r="A398" s="31" t="s">
        <v>0</v>
      </c>
      <c r="B398" s="31" t="s">
        <v>396</v>
      </c>
      <c r="C398" s="31" t="s">
        <v>397</v>
      </c>
      <c r="D398" s="31" t="s">
        <v>1</v>
      </c>
      <c r="E398" s="31" t="s">
        <v>2</v>
      </c>
      <c r="F398" s="19" t="s">
        <v>3</v>
      </c>
    </row>
    <row r="399" spans="1:6" ht="35.1" customHeight="1" x14ac:dyDescent="0.3">
      <c r="A399" s="18" t="s">
        <v>279</v>
      </c>
      <c r="B399" s="40" t="s">
        <v>873</v>
      </c>
      <c r="C399" s="35" t="s">
        <v>8</v>
      </c>
      <c r="D399" s="38" t="s">
        <v>5</v>
      </c>
      <c r="E399" s="35" t="s">
        <v>139</v>
      </c>
      <c r="F399" s="36">
        <v>32.433</v>
      </c>
    </row>
    <row r="400" spans="1:6" ht="35.1" customHeight="1" x14ac:dyDescent="0.3">
      <c r="A400" s="18" t="s">
        <v>279</v>
      </c>
      <c r="B400" s="40" t="s">
        <v>705</v>
      </c>
      <c r="C400" s="35" t="s">
        <v>122</v>
      </c>
      <c r="D400" s="38" t="s">
        <v>5</v>
      </c>
      <c r="E400" s="35" t="s">
        <v>32</v>
      </c>
      <c r="F400" s="42">
        <v>12.927</v>
      </c>
    </row>
    <row r="401" spans="1:6" ht="35.1" customHeight="1" x14ac:dyDescent="0.3">
      <c r="A401" s="18" t="s">
        <v>279</v>
      </c>
      <c r="B401" s="40" t="s">
        <v>706</v>
      </c>
      <c r="C401" s="35" t="s">
        <v>107</v>
      </c>
      <c r="D401" s="38" t="s">
        <v>5</v>
      </c>
      <c r="E401" s="35" t="s">
        <v>12</v>
      </c>
      <c r="F401" s="36">
        <v>46.323999999999998</v>
      </c>
    </row>
    <row r="402" spans="1:6" ht="35.1" customHeight="1" x14ac:dyDescent="0.3">
      <c r="A402" s="18"/>
      <c r="B402" s="18"/>
      <c r="C402" s="35"/>
      <c r="D402" s="38"/>
      <c r="E402" s="35"/>
      <c r="F402" s="18">
        <f>SUM(F399:F401)</f>
        <v>91.683999999999997</v>
      </c>
    </row>
    <row r="403" spans="1:6" ht="42" customHeight="1" x14ac:dyDescent="0.3">
      <c r="A403" s="31" t="s">
        <v>0</v>
      </c>
      <c r="B403" s="31" t="s">
        <v>396</v>
      </c>
      <c r="C403" s="31" t="s">
        <v>397</v>
      </c>
      <c r="D403" s="31" t="s">
        <v>1</v>
      </c>
      <c r="E403" s="31" t="s">
        <v>2</v>
      </c>
      <c r="F403" s="19" t="s">
        <v>3</v>
      </c>
    </row>
    <row r="404" spans="1:6" ht="35.1" customHeight="1" x14ac:dyDescent="0.3">
      <c r="A404" s="18" t="s">
        <v>280</v>
      </c>
      <c r="B404" s="40" t="s">
        <v>707</v>
      </c>
      <c r="C404" s="35" t="s">
        <v>122</v>
      </c>
      <c r="D404" s="38" t="s">
        <v>5</v>
      </c>
      <c r="E404" s="35" t="s">
        <v>28</v>
      </c>
      <c r="F404" s="38">
        <v>25.640999999999998</v>
      </c>
    </row>
    <row r="405" spans="1:6" ht="35.1" customHeight="1" x14ac:dyDescent="0.3">
      <c r="A405" s="18" t="s">
        <v>280</v>
      </c>
      <c r="B405" s="40" t="s">
        <v>711</v>
      </c>
      <c r="C405" s="35" t="s">
        <v>14</v>
      </c>
      <c r="D405" s="38" t="s">
        <v>5</v>
      </c>
      <c r="E405" s="35" t="s">
        <v>16</v>
      </c>
      <c r="F405" s="38">
        <v>105.86799999999999</v>
      </c>
    </row>
    <row r="406" spans="1:6" ht="35.1" customHeight="1" x14ac:dyDescent="0.3">
      <c r="A406" s="18" t="s">
        <v>280</v>
      </c>
      <c r="B406" s="40" t="s">
        <v>712</v>
      </c>
      <c r="C406" s="35" t="s">
        <v>257</v>
      </c>
      <c r="D406" s="38" t="s">
        <v>5</v>
      </c>
      <c r="E406" s="35" t="s">
        <v>28</v>
      </c>
      <c r="F406" s="38">
        <v>10.468</v>
      </c>
    </row>
    <row r="407" spans="1:6" ht="35.1" customHeight="1" x14ac:dyDescent="0.3">
      <c r="A407" s="18" t="s">
        <v>280</v>
      </c>
      <c r="B407" s="40" t="s">
        <v>710</v>
      </c>
      <c r="C407" s="35" t="s">
        <v>187</v>
      </c>
      <c r="D407" s="38" t="s">
        <v>5</v>
      </c>
      <c r="E407" s="35" t="s">
        <v>28</v>
      </c>
      <c r="F407" s="38">
        <v>67.734999999999999</v>
      </c>
    </row>
    <row r="408" spans="1:6" ht="35.1" customHeight="1" x14ac:dyDescent="0.3">
      <c r="A408" s="18" t="s">
        <v>280</v>
      </c>
      <c r="B408" s="40" t="s">
        <v>709</v>
      </c>
      <c r="C408" s="35" t="s">
        <v>253</v>
      </c>
      <c r="D408" s="38" t="s">
        <v>5</v>
      </c>
      <c r="E408" s="35" t="s">
        <v>28</v>
      </c>
      <c r="F408" s="38">
        <v>0.73799999999999999</v>
      </c>
    </row>
    <row r="409" spans="1:6" ht="35.1" customHeight="1" x14ac:dyDescent="0.3">
      <c r="A409" s="18" t="s">
        <v>280</v>
      </c>
      <c r="B409" s="40" t="s">
        <v>713</v>
      </c>
      <c r="C409" s="35" t="s">
        <v>18</v>
      </c>
      <c r="D409" s="38" t="s">
        <v>5</v>
      </c>
      <c r="E409" s="35" t="s">
        <v>16</v>
      </c>
      <c r="F409" s="38">
        <v>50.915999999999997</v>
      </c>
    </row>
    <row r="410" spans="1:6" ht="35.1" customHeight="1" x14ac:dyDescent="0.3">
      <c r="A410" s="18" t="s">
        <v>280</v>
      </c>
      <c r="B410" s="40" t="s">
        <v>708</v>
      </c>
      <c r="C410" s="35" t="s">
        <v>281</v>
      </c>
      <c r="D410" s="38" t="s">
        <v>5</v>
      </c>
      <c r="E410" s="35" t="s">
        <v>28</v>
      </c>
      <c r="F410" s="38">
        <v>46.764000000000003</v>
      </c>
    </row>
    <row r="411" spans="1:6" ht="35.1" customHeight="1" x14ac:dyDescent="0.3">
      <c r="A411" s="18"/>
      <c r="B411" s="18"/>
      <c r="C411" s="35"/>
      <c r="D411" s="38"/>
      <c r="E411" s="35"/>
      <c r="F411" s="18">
        <f>SUM(F404:F410)</f>
        <v>308.13</v>
      </c>
    </row>
    <row r="412" spans="1:6" ht="39.75" customHeight="1" x14ac:dyDescent="0.3">
      <c r="A412" s="31" t="s">
        <v>0</v>
      </c>
      <c r="B412" s="31" t="s">
        <v>396</v>
      </c>
      <c r="C412" s="31" t="s">
        <v>397</v>
      </c>
      <c r="D412" s="31" t="s">
        <v>1</v>
      </c>
      <c r="E412" s="31" t="s">
        <v>2</v>
      </c>
      <c r="F412" s="19" t="s">
        <v>3</v>
      </c>
    </row>
    <row r="413" spans="1:6" ht="35.1" customHeight="1" x14ac:dyDescent="0.3">
      <c r="A413" s="18" t="s">
        <v>282</v>
      </c>
      <c r="B413" s="40" t="s">
        <v>714</v>
      </c>
      <c r="C413" s="35" t="s">
        <v>283</v>
      </c>
      <c r="D413" s="38" t="s">
        <v>5</v>
      </c>
      <c r="E413" s="35" t="s">
        <v>16</v>
      </c>
      <c r="F413" s="42">
        <v>141.62899999999999</v>
      </c>
    </row>
    <row r="414" spans="1:6" ht="35.1" customHeight="1" x14ac:dyDescent="0.3">
      <c r="A414" s="18"/>
      <c r="B414" s="18"/>
      <c r="C414" s="35"/>
      <c r="D414" s="38"/>
      <c r="E414" s="35"/>
      <c r="F414" s="18">
        <f>SUM(F413:F413)</f>
        <v>141.62899999999999</v>
      </c>
    </row>
    <row r="415" spans="1:6" ht="36.75" customHeight="1" x14ac:dyDescent="0.3">
      <c r="A415" s="31" t="s">
        <v>0</v>
      </c>
      <c r="B415" s="31" t="s">
        <v>396</v>
      </c>
      <c r="C415" s="31" t="s">
        <v>397</v>
      </c>
      <c r="D415" s="31" t="s">
        <v>1</v>
      </c>
      <c r="E415" s="31" t="s">
        <v>2</v>
      </c>
      <c r="F415" s="19" t="s">
        <v>3</v>
      </c>
    </row>
    <row r="416" spans="1:6" ht="35.1" customHeight="1" x14ac:dyDescent="0.3">
      <c r="A416" s="18" t="s">
        <v>284</v>
      </c>
      <c r="B416" s="40" t="s">
        <v>715</v>
      </c>
      <c r="C416" s="35" t="s">
        <v>160</v>
      </c>
      <c r="D416" s="38" t="s">
        <v>5</v>
      </c>
      <c r="E416" s="35" t="s">
        <v>28</v>
      </c>
      <c r="F416" s="36">
        <v>183.44499999999999</v>
      </c>
    </row>
    <row r="417" spans="1:7" ht="35.1" customHeight="1" x14ac:dyDescent="0.3">
      <c r="A417" s="44" t="s">
        <v>284</v>
      </c>
      <c r="B417" s="41" t="s">
        <v>997</v>
      </c>
      <c r="C417" s="45" t="s">
        <v>257</v>
      </c>
      <c r="D417" s="46" t="s">
        <v>5</v>
      </c>
      <c r="E417" s="45" t="s">
        <v>16</v>
      </c>
      <c r="F417" s="47">
        <v>126.60299999999999</v>
      </c>
    </row>
    <row r="418" spans="1:7" ht="35.1" customHeight="1" x14ac:dyDescent="0.3">
      <c r="A418" s="18"/>
      <c r="B418" s="18"/>
      <c r="C418" s="35"/>
      <c r="D418" s="38"/>
      <c r="E418" s="35"/>
      <c r="F418" s="18">
        <f>SUM(F416:F417)</f>
        <v>310.048</v>
      </c>
    </row>
    <row r="419" spans="1:7" ht="36.75" customHeight="1" x14ac:dyDescent="0.3">
      <c r="A419" s="31" t="s">
        <v>0</v>
      </c>
      <c r="B419" s="31" t="s">
        <v>396</v>
      </c>
      <c r="C419" s="31" t="s">
        <v>397</v>
      </c>
      <c r="D419" s="31" t="s">
        <v>1</v>
      </c>
      <c r="E419" s="31" t="s">
        <v>2</v>
      </c>
      <c r="F419" s="19" t="s">
        <v>3</v>
      </c>
    </row>
    <row r="420" spans="1:7" ht="35.1" customHeight="1" x14ac:dyDescent="0.3">
      <c r="A420" s="18" t="s">
        <v>914</v>
      </c>
      <c r="B420" s="40" t="s">
        <v>716</v>
      </c>
      <c r="C420" s="35" t="s">
        <v>250</v>
      </c>
      <c r="D420" s="38" t="s">
        <v>5</v>
      </c>
      <c r="E420" s="35" t="s">
        <v>28</v>
      </c>
      <c r="F420" s="42">
        <v>84.608999999999995</v>
      </c>
      <c r="G420" s="7" t="s">
        <v>923</v>
      </c>
    </row>
    <row r="421" spans="1:7" ht="35.1" customHeight="1" x14ac:dyDescent="0.3">
      <c r="A421" s="18"/>
      <c r="B421" s="18"/>
      <c r="C421" s="35"/>
      <c r="D421" s="38"/>
      <c r="E421" s="35"/>
      <c r="F421" s="39">
        <v>84.608999999999995</v>
      </c>
    </row>
    <row r="422" spans="1:7" ht="51" customHeight="1" x14ac:dyDescent="0.3">
      <c r="A422" s="31" t="s">
        <v>0</v>
      </c>
      <c r="B422" s="31" t="s">
        <v>396</v>
      </c>
      <c r="C422" s="31" t="s">
        <v>397</v>
      </c>
      <c r="D422" s="31" t="s">
        <v>1</v>
      </c>
      <c r="E422" s="31" t="s">
        <v>2</v>
      </c>
      <c r="F422" s="19" t="s">
        <v>3</v>
      </c>
    </row>
    <row r="423" spans="1:7" ht="31.5" customHeight="1" x14ac:dyDescent="0.3">
      <c r="A423" s="19" t="s">
        <v>287</v>
      </c>
      <c r="B423" s="66" t="s">
        <v>717</v>
      </c>
      <c r="C423" s="49" t="s">
        <v>962</v>
      </c>
      <c r="D423" s="34" t="s">
        <v>5</v>
      </c>
      <c r="E423" s="33" t="s">
        <v>28</v>
      </c>
      <c r="F423" s="34" t="s">
        <v>1003</v>
      </c>
    </row>
    <row r="424" spans="1:7" ht="35.1" customHeight="1" x14ac:dyDescent="0.3">
      <c r="A424" s="18" t="s">
        <v>287</v>
      </c>
      <c r="B424" s="67" t="s">
        <v>718</v>
      </c>
      <c r="C424" s="68" t="s">
        <v>288</v>
      </c>
      <c r="D424" s="38" t="s">
        <v>5</v>
      </c>
      <c r="E424" s="35" t="s">
        <v>28</v>
      </c>
      <c r="F424" s="69">
        <v>25.632999999999999</v>
      </c>
      <c r="G424" s="16"/>
    </row>
    <row r="425" spans="1:7" ht="35.1" customHeight="1" x14ac:dyDescent="0.3">
      <c r="A425" s="18" t="s">
        <v>287</v>
      </c>
      <c r="B425" s="67" t="s">
        <v>719</v>
      </c>
      <c r="C425" s="68" t="s">
        <v>289</v>
      </c>
      <c r="D425" s="38" t="s">
        <v>5</v>
      </c>
      <c r="E425" s="35" t="s">
        <v>28</v>
      </c>
      <c r="F425" s="69">
        <v>6</v>
      </c>
      <c r="G425" s="16"/>
    </row>
    <row r="426" spans="1:7" ht="35.1" customHeight="1" x14ac:dyDescent="0.3">
      <c r="A426" s="18" t="s">
        <v>287</v>
      </c>
      <c r="B426" s="67" t="s">
        <v>720</v>
      </c>
      <c r="C426" s="68" t="s">
        <v>290</v>
      </c>
      <c r="D426" s="38" t="s">
        <v>5</v>
      </c>
      <c r="E426" s="35" t="s">
        <v>28</v>
      </c>
      <c r="F426" s="69">
        <v>5.16</v>
      </c>
      <c r="G426" s="16"/>
    </row>
    <row r="427" spans="1:7" ht="35.1" customHeight="1" x14ac:dyDescent="0.3">
      <c r="A427" s="18" t="s">
        <v>287</v>
      </c>
      <c r="B427" s="67" t="s">
        <v>1005</v>
      </c>
      <c r="C427" s="68" t="s">
        <v>1006</v>
      </c>
      <c r="D427" s="38" t="s">
        <v>5</v>
      </c>
      <c r="E427" s="35" t="s">
        <v>28</v>
      </c>
      <c r="F427" s="69">
        <v>37.747</v>
      </c>
      <c r="G427" s="16"/>
    </row>
    <row r="428" spans="1:7" ht="35.1" customHeight="1" x14ac:dyDescent="0.3">
      <c r="A428" s="18" t="s">
        <v>287</v>
      </c>
      <c r="B428" s="67" t="s">
        <v>924</v>
      </c>
      <c r="C428" s="68" t="s">
        <v>1004</v>
      </c>
      <c r="D428" s="38" t="s">
        <v>5</v>
      </c>
      <c r="E428" s="35" t="s">
        <v>28</v>
      </c>
      <c r="F428" s="69">
        <v>5.4740000000000002</v>
      </c>
      <c r="G428" s="16"/>
    </row>
    <row r="429" spans="1:7" ht="35.1" customHeight="1" x14ac:dyDescent="0.3">
      <c r="A429" s="18" t="s">
        <v>287</v>
      </c>
      <c r="B429" s="67" t="s">
        <v>721</v>
      </c>
      <c r="C429" s="68" t="s">
        <v>291</v>
      </c>
      <c r="D429" s="38" t="s">
        <v>5</v>
      </c>
      <c r="E429" s="35" t="s">
        <v>28</v>
      </c>
      <c r="F429" s="69">
        <v>20.256</v>
      </c>
      <c r="G429" s="16"/>
    </row>
    <row r="430" spans="1:7" ht="35.1" customHeight="1" x14ac:dyDescent="0.3">
      <c r="A430" s="18" t="s">
        <v>287</v>
      </c>
      <c r="B430" s="67" t="s">
        <v>925</v>
      </c>
      <c r="C430" s="68" t="s">
        <v>292</v>
      </c>
      <c r="D430" s="38" t="s">
        <v>5</v>
      </c>
      <c r="E430" s="35" t="s">
        <v>28</v>
      </c>
      <c r="F430" s="69">
        <v>10.983000000000001</v>
      </c>
      <c r="G430" s="16"/>
    </row>
    <row r="431" spans="1:7" ht="35.1" customHeight="1" x14ac:dyDescent="0.3">
      <c r="A431" s="18" t="s">
        <v>287</v>
      </c>
      <c r="B431" s="67" t="s">
        <v>926</v>
      </c>
      <c r="C431" s="68" t="s">
        <v>293</v>
      </c>
      <c r="D431" s="38" t="s">
        <v>5</v>
      </c>
      <c r="E431" s="35" t="s">
        <v>28</v>
      </c>
      <c r="F431" s="69">
        <v>13.675000000000001</v>
      </c>
      <c r="G431" s="16"/>
    </row>
    <row r="432" spans="1:7" ht="35.1" customHeight="1" x14ac:dyDescent="0.3">
      <c r="A432" s="18"/>
      <c r="B432" s="18"/>
      <c r="C432" s="35"/>
      <c r="D432" s="38"/>
      <c r="E432" s="35"/>
      <c r="F432" s="18">
        <f>SUM(F424:F431)</f>
        <v>124.928</v>
      </c>
      <c r="G432" s="6"/>
    </row>
    <row r="433" spans="1:7" ht="45" customHeight="1" x14ac:dyDescent="0.3">
      <c r="A433" s="31" t="s">
        <v>0</v>
      </c>
      <c r="B433" s="31" t="s">
        <v>396</v>
      </c>
      <c r="C433" s="31" t="s">
        <v>397</v>
      </c>
      <c r="D433" s="31" t="s">
        <v>1</v>
      </c>
      <c r="E433" s="31" t="s">
        <v>2</v>
      </c>
      <c r="F433" s="19" t="s">
        <v>3</v>
      </c>
    </row>
    <row r="434" spans="1:7" ht="35.1" customHeight="1" x14ac:dyDescent="0.3">
      <c r="A434" s="19" t="s">
        <v>294</v>
      </c>
      <c r="B434" s="40" t="s">
        <v>725</v>
      </c>
      <c r="C434" s="35" t="s">
        <v>160</v>
      </c>
      <c r="D434" s="38" t="s">
        <v>5</v>
      </c>
      <c r="E434" s="35" t="s">
        <v>16</v>
      </c>
      <c r="F434" s="42">
        <v>167.84899999999999</v>
      </c>
    </row>
    <row r="435" spans="1:7" ht="35.1" customHeight="1" x14ac:dyDescent="0.3">
      <c r="A435" s="19" t="s">
        <v>294</v>
      </c>
      <c r="B435" s="40" t="s">
        <v>724</v>
      </c>
      <c r="C435" s="35" t="s">
        <v>15</v>
      </c>
      <c r="D435" s="38" t="s">
        <v>5</v>
      </c>
      <c r="E435" s="35" t="s">
        <v>28</v>
      </c>
      <c r="F435" s="36">
        <v>49.555</v>
      </c>
    </row>
    <row r="436" spans="1:7" ht="35.1" customHeight="1" x14ac:dyDescent="0.3">
      <c r="A436" s="19" t="s">
        <v>294</v>
      </c>
      <c r="B436" s="40" t="s">
        <v>726</v>
      </c>
      <c r="C436" s="35" t="s">
        <v>187</v>
      </c>
      <c r="D436" s="38" t="s">
        <v>5</v>
      </c>
      <c r="E436" s="35" t="s">
        <v>16</v>
      </c>
      <c r="F436" s="36">
        <v>85.566999999999993</v>
      </c>
    </row>
    <row r="437" spans="1:7" ht="35.1" customHeight="1" x14ac:dyDescent="0.3">
      <c r="A437" s="19" t="s">
        <v>294</v>
      </c>
      <c r="B437" s="40" t="s">
        <v>722</v>
      </c>
      <c r="C437" s="35" t="s">
        <v>295</v>
      </c>
      <c r="D437" s="38" t="s">
        <v>5</v>
      </c>
      <c r="E437" s="35" t="s">
        <v>28</v>
      </c>
      <c r="F437" s="36">
        <v>5</v>
      </c>
    </row>
    <row r="438" spans="1:7" ht="35.1" customHeight="1" x14ac:dyDescent="0.3">
      <c r="A438" s="19" t="s">
        <v>294</v>
      </c>
      <c r="B438" s="40" t="s">
        <v>723</v>
      </c>
      <c r="C438" s="35" t="s">
        <v>296</v>
      </c>
      <c r="D438" s="38" t="s">
        <v>5</v>
      </c>
      <c r="E438" s="35" t="s">
        <v>28</v>
      </c>
      <c r="F438" s="36">
        <v>6.577</v>
      </c>
    </row>
    <row r="439" spans="1:7" ht="35.1" customHeight="1" x14ac:dyDescent="0.3">
      <c r="A439" s="19"/>
      <c r="B439" s="19"/>
      <c r="C439" s="35"/>
      <c r="D439" s="38"/>
      <c r="E439" s="35"/>
      <c r="F439" s="18">
        <f>SUM(F434:F438)</f>
        <v>314.548</v>
      </c>
    </row>
    <row r="440" spans="1:7" ht="49.5" customHeight="1" x14ac:dyDescent="0.3">
      <c r="A440" s="31" t="s">
        <v>0</v>
      </c>
      <c r="B440" s="31" t="s">
        <v>396</v>
      </c>
      <c r="C440" s="31" t="s">
        <v>397</v>
      </c>
      <c r="D440" s="31" t="s">
        <v>1</v>
      </c>
      <c r="E440" s="31" t="s">
        <v>2</v>
      </c>
      <c r="F440" s="19" t="s">
        <v>3</v>
      </c>
    </row>
    <row r="441" spans="1:7" ht="35.1" customHeight="1" x14ac:dyDescent="0.3">
      <c r="A441" s="18" t="s">
        <v>298</v>
      </c>
      <c r="B441" s="40" t="s">
        <v>729</v>
      </c>
      <c r="C441" s="35" t="s">
        <v>122</v>
      </c>
      <c r="D441" s="38" t="s">
        <v>5</v>
      </c>
      <c r="E441" s="35" t="s">
        <v>12</v>
      </c>
      <c r="F441" s="36">
        <v>18.257000000000001</v>
      </c>
      <c r="G441" s="2" t="s">
        <v>1007</v>
      </c>
    </row>
    <row r="442" spans="1:7" ht="35.1" customHeight="1" x14ac:dyDescent="0.3">
      <c r="A442" s="18" t="s">
        <v>298</v>
      </c>
      <c r="B442" s="40" t="s">
        <v>728</v>
      </c>
      <c r="C442" s="35" t="s">
        <v>107</v>
      </c>
      <c r="D442" s="38" t="s">
        <v>5</v>
      </c>
      <c r="E442" s="35" t="s">
        <v>32</v>
      </c>
      <c r="F442" s="36">
        <v>42.237000000000002</v>
      </c>
    </row>
    <row r="443" spans="1:7" ht="35.1" customHeight="1" x14ac:dyDescent="0.3">
      <c r="A443" s="18" t="s">
        <v>298</v>
      </c>
      <c r="B443" s="40" t="s">
        <v>727</v>
      </c>
      <c r="C443" s="35" t="s">
        <v>135</v>
      </c>
      <c r="D443" s="38" t="s">
        <v>5</v>
      </c>
      <c r="E443" s="35" t="s">
        <v>32</v>
      </c>
      <c r="F443" s="36">
        <v>70.713999999999999</v>
      </c>
    </row>
    <row r="444" spans="1:7" ht="35.1" customHeight="1" x14ac:dyDescent="0.3">
      <c r="A444" s="18" t="s">
        <v>298</v>
      </c>
      <c r="B444" s="40" t="s">
        <v>874</v>
      </c>
      <c r="C444" s="35" t="s">
        <v>13</v>
      </c>
      <c r="D444" s="38" t="s">
        <v>5</v>
      </c>
      <c r="E444" s="35" t="s">
        <v>12</v>
      </c>
      <c r="F444" s="36">
        <v>287.22800000000001</v>
      </c>
    </row>
    <row r="445" spans="1:7" ht="35.1" customHeight="1" x14ac:dyDescent="0.3">
      <c r="A445" s="18" t="s">
        <v>298</v>
      </c>
      <c r="B445" s="40" t="s">
        <v>875</v>
      </c>
      <c r="C445" s="35" t="s">
        <v>74</v>
      </c>
      <c r="D445" s="38" t="s">
        <v>5</v>
      </c>
      <c r="E445" s="35" t="s">
        <v>63</v>
      </c>
      <c r="F445" s="36">
        <v>709.16</v>
      </c>
    </row>
    <row r="446" spans="1:7" ht="35.1" customHeight="1" x14ac:dyDescent="0.3">
      <c r="A446" s="18" t="s">
        <v>298</v>
      </c>
      <c r="B446" s="40" t="s">
        <v>732</v>
      </c>
      <c r="C446" s="35" t="s">
        <v>68</v>
      </c>
      <c r="D446" s="38" t="s">
        <v>5</v>
      </c>
      <c r="E446" s="35" t="s">
        <v>12</v>
      </c>
      <c r="F446" s="36">
        <v>7.9119999999999999</v>
      </c>
    </row>
    <row r="447" spans="1:7" ht="35.1" customHeight="1" x14ac:dyDescent="0.3">
      <c r="A447" s="18" t="s">
        <v>298</v>
      </c>
      <c r="B447" s="40" t="s">
        <v>731</v>
      </c>
      <c r="C447" s="35" t="s">
        <v>98</v>
      </c>
      <c r="D447" s="38" t="s">
        <v>5</v>
      </c>
      <c r="E447" s="35" t="s">
        <v>12</v>
      </c>
      <c r="F447" s="36">
        <v>8.3279999999999994</v>
      </c>
    </row>
    <row r="448" spans="1:7" ht="35.1" customHeight="1" x14ac:dyDescent="0.3">
      <c r="A448" s="18" t="s">
        <v>298</v>
      </c>
      <c r="B448" s="40" t="s">
        <v>730</v>
      </c>
      <c r="C448" s="35" t="s">
        <v>19</v>
      </c>
      <c r="D448" s="38" t="s">
        <v>5</v>
      </c>
      <c r="E448" s="35" t="s">
        <v>32</v>
      </c>
      <c r="F448" s="36">
        <v>54.106999999999999</v>
      </c>
    </row>
    <row r="449" spans="1:7" ht="35.1" customHeight="1" x14ac:dyDescent="0.3">
      <c r="A449" s="18"/>
      <c r="B449" s="35"/>
      <c r="C449" s="35"/>
      <c r="D449" s="38"/>
      <c r="E449" s="35"/>
      <c r="F449" s="64">
        <f>SUM(F441:F448)</f>
        <v>1197.943</v>
      </c>
    </row>
    <row r="450" spans="1:7" ht="55.5" customHeight="1" x14ac:dyDescent="0.3">
      <c r="A450" s="31" t="s">
        <v>0</v>
      </c>
      <c r="B450" s="31" t="s">
        <v>396</v>
      </c>
      <c r="C450" s="31" t="s">
        <v>397</v>
      </c>
      <c r="D450" s="31" t="s">
        <v>1</v>
      </c>
      <c r="E450" s="31" t="s">
        <v>2</v>
      </c>
      <c r="F450" s="19" t="s">
        <v>3</v>
      </c>
    </row>
    <row r="451" spans="1:7" ht="35.1" customHeight="1" x14ac:dyDescent="0.3">
      <c r="A451" s="18" t="s">
        <v>300</v>
      </c>
      <c r="B451" s="40" t="s">
        <v>888</v>
      </c>
      <c r="C451" s="35">
        <v>13074</v>
      </c>
      <c r="D451" s="38" t="s">
        <v>5</v>
      </c>
      <c r="E451" s="35" t="s">
        <v>28</v>
      </c>
      <c r="F451" s="36">
        <v>34.484000000000002</v>
      </c>
      <c r="G451" s="2" t="s">
        <v>993</v>
      </c>
    </row>
    <row r="452" spans="1:7" ht="35.1" customHeight="1" x14ac:dyDescent="0.3">
      <c r="A452" s="19" t="s">
        <v>300</v>
      </c>
      <c r="B452" s="40" t="s">
        <v>733</v>
      </c>
      <c r="C452" s="33">
        <v>19002</v>
      </c>
      <c r="D452" s="34" t="s">
        <v>5</v>
      </c>
      <c r="E452" s="33" t="s">
        <v>28</v>
      </c>
      <c r="F452" s="54">
        <v>80.763999999999996</v>
      </c>
    </row>
    <row r="453" spans="1:7" ht="35.1" customHeight="1" x14ac:dyDescent="0.3">
      <c r="A453" s="18"/>
      <c r="B453" s="18"/>
      <c r="C453" s="35"/>
      <c r="D453" s="38"/>
      <c r="E453" s="35"/>
      <c r="F453" s="18" t="s">
        <v>994</v>
      </c>
    </row>
    <row r="454" spans="1:7" ht="49.5" customHeight="1" x14ac:dyDescent="0.3">
      <c r="A454" s="31" t="s">
        <v>0</v>
      </c>
      <c r="B454" s="31" t="s">
        <v>396</v>
      </c>
      <c r="C454" s="31" t="s">
        <v>397</v>
      </c>
      <c r="D454" s="31" t="s">
        <v>1</v>
      </c>
      <c r="E454" s="31" t="s">
        <v>2</v>
      </c>
      <c r="F454" s="19" t="s">
        <v>3</v>
      </c>
    </row>
    <row r="455" spans="1:7" ht="35.1" customHeight="1" x14ac:dyDescent="0.3">
      <c r="A455" s="18" t="s">
        <v>301</v>
      </c>
      <c r="B455" s="37" t="s">
        <v>858</v>
      </c>
      <c r="C455" s="35" t="s">
        <v>302</v>
      </c>
      <c r="D455" s="38" t="s">
        <v>5</v>
      </c>
      <c r="E455" s="35" t="s">
        <v>16</v>
      </c>
      <c r="F455" s="38">
        <v>209.53899999999999</v>
      </c>
    </row>
    <row r="456" spans="1:7" ht="35.1" customHeight="1" x14ac:dyDescent="0.3">
      <c r="A456" s="18" t="s">
        <v>301</v>
      </c>
      <c r="B456" s="37" t="s">
        <v>859</v>
      </c>
      <c r="C456" s="35" t="s">
        <v>303</v>
      </c>
      <c r="D456" s="38" t="s">
        <v>5</v>
      </c>
      <c r="E456" s="35" t="s">
        <v>16</v>
      </c>
      <c r="F456" s="38">
        <v>0.64500000000000002</v>
      </c>
    </row>
    <row r="457" spans="1:7" ht="35.1" customHeight="1" x14ac:dyDescent="0.3">
      <c r="A457" s="18" t="s">
        <v>301</v>
      </c>
      <c r="B457" s="37" t="s">
        <v>860</v>
      </c>
      <c r="C457" s="35" t="s">
        <v>304</v>
      </c>
      <c r="D457" s="38" t="s">
        <v>5</v>
      </c>
      <c r="E457" s="35" t="s">
        <v>28</v>
      </c>
      <c r="F457" s="38">
        <v>5.1159999999999997</v>
      </c>
    </row>
    <row r="458" spans="1:7" ht="35.1" customHeight="1" x14ac:dyDescent="0.3">
      <c r="A458" s="18" t="s">
        <v>301</v>
      </c>
      <c r="B458" s="37" t="s">
        <v>861</v>
      </c>
      <c r="C458" s="35" t="s">
        <v>305</v>
      </c>
      <c r="D458" s="38" t="s">
        <v>5</v>
      </c>
      <c r="E458" s="35" t="s">
        <v>28</v>
      </c>
      <c r="F458" s="38">
        <v>0.73399999999999999</v>
      </c>
    </row>
    <row r="459" spans="1:7" ht="35.1" customHeight="1" x14ac:dyDescent="0.3">
      <c r="A459" s="18" t="s">
        <v>301</v>
      </c>
      <c r="B459" s="37" t="s">
        <v>862</v>
      </c>
      <c r="C459" s="35" t="s">
        <v>306</v>
      </c>
      <c r="D459" s="38" t="s">
        <v>5</v>
      </c>
      <c r="E459" s="35" t="s">
        <v>28</v>
      </c>
      <c r="F459" s="38">
        <v>10.365</v>
      </c>
    </row>
    <row r="460" spans="1:7" ht="35.1" customHeight="1" x14ac:dyDescent="0.3">
      <c r="A460" s="18" t="s">
        <v>301</v>
      </c>
      <c r="B460" s="37" t="s">
        <v>863</v>
      </c>
      <c r="C460" s="35" t="s">
        <v>307</v>
      </c>
      <c r="D460" s="38" t="s">
        <v>5</v>
      </c>
      <c r="E460" s="35" t="s">
        <v>28</v>
      </c>
      <c r="F460" s="38">
        <v>1.258</v>
      </c>
    </row>
    <row r="461" spans="1:7" ht="35.1" customHeight="1" x14ac:dyDescent="0.3">
      <c r="A461" s="18" t="s">
        <v>301</v>
      </c>
      <c r="B461" s="37" t="s">
        <v>864</v>
      </c>
      <c r="C461" s="35" t="s">
        <v>185</v>
      </c>
      <c r="D461" s="38" t="s">
        <v>5</v>
      </c>
      <c r="E461" s="35" t="s">
        <v>16</v>
      </c>
      <c r="F461" s="38">
        <v>54.414999999999999</v>
      </c>
    </row>
    <row r="462" spans="1:7" ht="35.1" customHeight="1" x14ac:dyDescent="0.3">
      <c r="A462" s="18"/>
      <c r="B462" s="18"/>
      <c r="C462" s="35"/>
      <c r="D462" s="38"/>
      <c r="E462" s="35"/>
      <c r="F462" s="18">
        <f>SUM(F455:F461)</f>
        <v>282.07200000000006</v>
      </c>
    </row>
    <row r="463" spans="1:7" ht="52.5" customHeight="1" x14ac:dyDescent="0.3">
      <c r="A463" s="31" t="s">
        <v>0</v>
      </c>
      <c r="B463" s="31" t="s">
        <v>396</v>
      </c>
      <c r="C463" s="31" t="s">
        <v>397</v>
      </c>
      <c r="D463" s="31" t="s">
        <v>1</v>
      </c>
      <c r="E463" s="31" t="s">
        <v>2</v>
      </c>
      <c r="F463" s="19" t="s">
        <v>3</v>
      </c>
    </row>
    <row r="464" spans="1:7" ht="35.1" customHeight="1" x14ac:dyDescent="0.3">
      <c r="A464" s="18" t="s">
        <v>309</v>
      </c>
      <c r="B464" s="40" t="s">
        <v>880</v>
      </c>
      <c r="C464" s="35" t="s">
        <v>23</v>
      </c>
      <c r="D464" s="38" t="s">
        <v>5</v>
      </c>
      <c r="E464" s="35" t="s">
        <v>16</v>
      </c>
      <c r="F464" s="36">
        <v>5.8999999999999997E-2</v>
      </c>
    </row>
    <row r="465" spans="1:6" ht="35.1" customHeight="1" x14ac:dyDescent="0.3">
      <c r="A465" s="18" t="s">
        <v>309</v>
      </c>
      <c r="B465" s="40" t="s">
        <v>881</v>
      </c>
      <c r="C465" s="35" t="s">
        <v>138</v>
      </c>
      <c r="D465" s="38" t="s">
        <v>5</v>
      </c>
      <c r="E465" s="35" t="s">
        <v>16</v>
      </c>
      <c r="F465" s="36">
        <v>0.214</v>
      </c>
    </row>
    <row r="466" spans="1:6" ht="35.1" customHeight="1" x14ac:dyDescent="0.3">
      <c r="A466" s="18" t="s">
        <v>309</v>
      </c>
      <c r="B466" s="40" t="s">
        <v>736</v>
      </c>
      <c r="C466" s="35" t="s">
        <v>75</v>
      </c>
      <c r="D466" s="38" t="s">
        <v>5</v>
      </c>
      <c r="E466" s="35" t="s">
        <v>28</v>
      </c>
      <c r="F466" s="36">
        <v>7.9329999999999998</v>
      </c>
    </row>
    <row r="467" spans="1:6" ht="35.1" customHeight="1" x14ac:dyDescent="0.3">
      <c r="A467" s="18" t="s">
        <v>309</v>
      </c>
      <c r="B467" s="40" t="s">
        <v>882</v>
      </c>
      <c r="C467" s="35" t="s">
        <v>254</v>
      </c>
      <c r="D467" s="38" t="s">
        <v>5</v>
      </c>
      <c r="E467" s="35" t="s">
        <v>16</v>
      </c>
      <c r="F467" s="36">
        <v>1.0620000000000001</v>
      </c>
    </row>
    <row r="468" spans="1:6" ht="35.1" customHeight="1" x14ac:dyDescent="0.3">
      <c r="A468" s="18" t="s">
        <v>309</v>
      </c>
      <c r="B468" s="40" t="s">
        <v>739</v>
      </c>
      <c r="C468" s="35" t="s">
        <v>201</v>
      </c>
      <c r="D468" s="38" t="s">
        <v>5</v>
      </c>
      <c r="E468" s="35" t="s">
        <v>28</v>
      </c>
      <c r="F468" s="36">
        <v>0.45100000000000001</v>
      </c>
    </row>
    <row r="469" spans="1:6" ht="35.1" customHeight="1" x14ac:dyDescent="0.3">
      <c r="A469" s="18" t="s">
        <v>309</v>
      </c>
      <c r="B469" s="40" t="s">
        <v>737</v>
      </c>
      <c r="C469" s="35" t="s">
        <v>30</v>
      </c>
      <c r="D469" s="38" t="s">
        <v>5</v>
      </c>
      <c r="E469" s="35" t="s">
        <v>28</v>
      </c>
      <c r="F469" s="36">
        <v>0.59399999999999997</v>
      </c>
    </row>
    <row r="470" spans="1:6" ht="35.1" customHeight="1" x14ac:dyDescent="0.3">
      <c r="A470" s="18" t="s">
        <v>309</v>
      </c>
      <c r="B470" s="40" t="s">
        <v>740</v>
      </c>
      <c r="C470" s="35" t="s">
        <v>161</v>
      </c>
      <c r="D470" s="38" t="s">
        <v>5</v>
      </c>
      <c r="E470" s="35" t="s">
        <v>28</v>
      </c>
      <c r="F470" s="36">
        <v>1.5580000000000001</v>
      </c>
    </row>
    <row r="471" spans="1:6" ht="35.1" customHeight="1" x14ac:dyDescent="0.3">
      <c r="A471" s="18" t="s">
        <v>309</v>
      </c>
      <c r="B471" s="40" t="s">
        <v>734</v>
      </c>
      <c r="C471" s="35" t="s">
        <v>310</v>
      </c>
      <c r="D471" s="38" t="s">
        <v>5</v>
      </c>
      <c r="E471" s="35" t="s">
        <v>28</v>
      </c>
      <c r="F471" s="36">
        <v>46.6</v>
      </c>
    </row>
    <row r="472" spans="1:6" ht="35.1" customHeight="1" x14ac:dyDescent="0.3">
      <c r="A472" s="18" t="s">
        <v>309</v>
      </c>
      <c r="B472" s="40" t="s">
        <v>735</v>
      </c>
      <c r="C472" s="35" t="s">
        <v>311</v>
      </c>
      <c r="D472" s="38" t="s">
        <v>5</v>
      </c>
      <c r="E472" s="35" t="s">
        <v>28</v>
      </c>
      <c r="F472" s="36">
        <v>27.635000000000002</v>
      </c>
    </row>
    <row r="473" spans="1:6" ht="35.1" customHeight="1" x14ac:dyDescent="0.3">
      <c r="A473" s="18" t="s">
        <v>309</v>
      </c>
      <c r="B473" s="40" t="s">
        <v>738</v>
      </c>
      <c r="C473" s="35" t="s">
        <v>184</v>
      </c>
      <c r="D473" s="38" t="s">
        <v>5</v>
      </c>
      <c r="E473" s="35" t="s">
        <v>28</v>
      </c>
      <c r="F473" s="36">
        <v>3.891</v>
      </c>
    </row>
    <row r="474" spans="1:6" ht="35.1" customHeight="1" x14ac:dyDescent="0.3">
      <c r="A474" s="18" t="s">
        <v>309</v>
      </c>
      <c r="B474" s="40" t="s">
        <v>876</v>
      </c>
      <c r="C474" s="35" t="s">
        <v>312</v>
      </c>
      <c r="D474" s="38" t="s">
        <v>5</v>
      </c>
      <c r="E474" s="35" t="s">
        <v>28</v>
      </c>
      <c r="F474" s="36">
        <v>4.3550000000000004</v>
      </c>
    </row>
    <row r="475" spans="1:6" ht="35.1" customHeight="1" x14ac:dyDescent="0.3">
      <c r="A475" s="18" t="s">
        <v>309</v>
      </c>
      <c r="B475" s="40" t="s">
        <v>877</v>
      </c>
      <c r="C475" s="35" t="s">
        <v>281</v>
      </c>
      <c r="D475" s="38" t="s">
        <v>5</v>
      </c>
      <c r="E475" s="35" t="s">
        <v>28</v>
      </c>
      <c r="F475" s="36">
        <v>35.912999999999997</v>
      </c>
    </row>
    <row r="476" spans="1:6" ht="35.1" customHeight="1" x14ac:dyDescent="0.3">
      <c r="A476" s="18" t="s">
        <v>309</v>
      </c>
      <c r="B476" s="40" t="s">
        <v>878</v>
      </c>
      <c r="C476" s="35" t="s">
        <v>247</v>
      </c>
      <c r="D476" s="38" t="s">
        <v>5</v>
      </c>
      <c r="E476" s="35" t="s">
        <v>28</v>
      </c>
      <c r="F476" s="36">
        <v>37.584000000000003</v>
      </c>
    </row>
    <row r="477" spans="1:6" ht="35.1" customHeight="1" x14ac:dyDescent="0.3">
      <c r="A477" s="18" t="s">
        <v>309</v>
      </c>
      <c r="B477" s="40" t="s">
        <v>879</v>
      </c>
      <c r="C477" s="35" t="s">
        <v>313</v>
      </c>
      <c r="D477" s="38" t="s">
        <v>5</v>
      </c>
      <c r="E477" s="35" t="s">
        <v>16</v>
      </c>
      <c r="F477" s="36">
        <v>53.476999999999997</v>
      </c>
    </row>
    <row r="478" spans="1:6" ht="35.1" customHeight="1" x14ac:dyDescent="0.3">
      <c r="A478" s="18" t="s">
        <v>309</v>
      </c>
      <c r="B478" s="40" t="s">
        <v>884</v>
      </c>
      <c r="C478" s="35" t="s">
        <v>314</v>
      </c>
      <c r="D478" s="38" t="s">
        <v>5</v>
      </c>
      <c r="E478" s="35" t="s">
        <v>16</v>
      </c>
      <c r="F478" s="36">
        <v>0.23100000000000001</v>
      </c>
    </row>
    <row r="479" spans="1:6" ht="35.1" customHeight="1" x14ac:dyDescent="0.3">
      <c r="A479" s="18" t="s">
        <v>309</v>
      </c>
      <c r="B479" s="40" t="s">
        <v>883</v>
      </c>
      <c r="C479" s="35" t="s">
        <v>315</v>
      </c>
      <c r="D479" s="38" t="s">
        <v>5</v>
      </c>
      <c r="E479" s="35" t="s">
        <v>16</v>
      </c>
      <c r="F479" s="36">
        <v>1.161</v>
      </c>
    </row>
    <row r="480" spans="1:6" ht="35.1" customHeight="1" x14ac:dyDescent="0.3">
      <c r="A480" s="70"/>
      <c r="B480" s="70"/>
      <c r="C480" s="35"/>
      <c r="D480" s="38"/>
      <c r="E480" s="35"/>
      <c r="F480" s="18">
        <f>SUM(F464:F479)</f>
        <v>222.71800000000002</v>
      </c>
    </row>
    <row r="481" spans="1:6" ht="45.75" customHeight="1" x14ac:dyDescent="0.3">
      <c r="A481" s="31" t="s">
        <v>0</v>
      </c>
      <c r="B481" s="31" t="s">
        <v>396</v>
      </c>
      <c r="C481" s="31" t="s">
        <v>397</v>
      </c>
      <c r="D481" s="31" t="s">
        <v>1</v>
      </c>
      <c r="E481" s="31" t="s">
        <v>2</v>
      </c>
      <c r="F481" s="19" t="s">
        <v>3</v>
      </c>
    </row>
    <row r="482" spans="1:6" ht="35.1" customHeight="1" x14ac:dyDescent="0.3">
      <c r="A482" s="18" t="s">
        <v>316</v>
      </c>
      <c r="B482" s="40" t="s">
        <v>741</v>
      </c>
      <c r="C482" s="35" t="s">
        <v>317</v>
      </c>
      <c r="D482" s="38" t="s">
        <v>5</v>
      </c>
      <c r="E482" s="35" t="s">
        <v>16</v>
      </c>
      <c r="F482" s="36">
        <v>165.03299999999999</v>
      </c>
    </row>
    <row r="483" spans="1:6" ht="35.1" customHeight="1" x14ac:dyDescent="0.3">
      <c r="A483" s="18" t="s">
        <v>316</v>
      </c>
      <c r="B483" s="40" t="s">
        <v>742</v>
      </c>
      <c r="C483" s="35" t="s">
        <v>318</v>
      </c>
      <c r="D483" s="38" t="s">
        <v>5</v>
      </c>
      <c r="E483" s="35" t="s">
        <v>16</v>
      </c>
      <c r="F483" s="36">
        <v>82.010999999999996</v>
      </c>
    </row>
    <row r="484" spans="1:6" ht="35.1" customHeight="1" x14ac:dyDescent="0.3">
      <c r="A484" s="18" t="s">
        <v>316</v>
      </c>
      <c r="B484" s="40" t="s">
        <v>743</v>
      </c>
      <c r="C484" s="35" t="s">
        <v>286</v>
      </c>
      <c r="D484" s="38" t="s">
        <v>5</v>
      </c>
      <c r="E484" s="35" t="s">
        <v>16</v>
      </c>
      <c r="F484" s="36">
        <v>72.569999999999993</v>
      </c>
    </row>
    <row r="485" spans="1:6" ht="35.1" customHeight="1" x14ac:dyDescent="0.3">
      <c r="A485" s="18" t="s">
        <v>316</v>
      </c>
      <c r="B485" s="40" t="s">
        <v>744</v>
      </c>
      <c r="C485" s="35" t="s">
        <v>281</v>
      </c>
      <c r="D485" s="38" t="s">
        <v>5</v>
      </c>
      <c r="E485" s="35" t="s">
        <v>6</v>
      </c>
      <c r="F485" s="36">
        <v>18.492000000000001</v>
      </c>
    </row>
    <row r="486" spans="1:6" ht="35.1" customHeight="1" x14ac:dyDescent="0.3">
      <c r="A486" s="18" t="s">
        <v>316</v>
      </c>
      <c r="B486" s="40" t="s">
        <v>745</v>
      </c>
      <c r="C486" s="35" t="s">
        <v>319</v>
      </c>
      <c r="D486" s="38" t="s">
        <v>5</v>
      </c>
      <c r="E486" s="35" t="s">
        <v>16</v>
      </c>
      <c r="F486" s="36">
        <v>2.9289999999999998</v>
      </c>
    </row>
    <row r="487" spans="1:6" ht="35.1" customHeight="1" x14ac:dyDescent="0.3">
      <c r="A487" s="18" t="s">
        <v>316</v>
      </c>
      <c r="B487" s="40" t="s">
        <v>748</v>
      </c>
      <c r="C487" s="35" t="s">
        <v>320</v>
      </c>
      <c r="D487" s="38" t="s">
        <v>5</v>
      </c>
      <c r="E487" s="35" t="s">
        <v>6</v>
      </c>
      <c r="F487" s="36">
        <v>10</v>
      </c>
    </row>
    <row r="488" spans="1:6" ht="35.1" customHeight="1" x14ac:dyDescent="0.3">
      <c r="A488" s="18" t="s">
        <v>316</v>
      </c>
      <c r="B488" s="40" t="s">
        <v>749</v>
      </c>
      <c r="C488" s="35" t="s">
        <v>321</v>
      </c>
      <c r="D488" s="38" t="s">
        <v>5</v>
      </c>
      <c r="E488" s="35" t="s">
        <v>6</v>
      </c>
      <c r="F488" s="36">
        <v>6.5819999999999999</v>
      </c>
    </row>
    <row r="489" spans="1:6" ht="35.1" customHeight="1" x14ac:dyDescent="0.3">
      <c r="A489" s="18" t="s">
        <v>316</v>
      </c>
      <c r="B489" s="40" t="s">
        <v>746</v>
      </c>
      <c r="C489" s="35" t="s">
        <v>322</v>
      </c>
      <c r="D489" s="38" t="s">
        <v>5</v>
      </c>
      <c r="E489" s="35" t="s">
        <v>16</v>
      </c>
      <c r="F489" s="36">
        <v>17.940000000000001</v>
      </c>
    </row>
    <row r="490" spans="1:6" ht="35.1" customHeight="1" x14ac:dyDescent="0.3">
      <c r="A490" s="18" t="s">
        <v>316</v>
      </c>
      <c r="B490" s="40" t="s">
        <v>747</v>
      </c>
      <c r="C490" s="35" t="s">
        <v>178</v>
      </c>
      <c r="D490" s="38" t="s">
        <v>5</v>
      </c>
      <c r="E490" s="35" t="s">
        <v>16</v>
      </c>
      <c r="F490" s="36">
        <v>15.715</v>
      </c>
    </row>
    <row r="491" spans="1:6" ht="35.1" customHeight="1" x14ac:dyDescent="0.3">
      <c r="A491" s="18" t="s">
        <v>316</v>
      </c>
      <c r="B491" s="40" t="s">
        <v>887</v>
      </c>
      <c r="C491" s="35" t="s">
        <v>323</v>
      </c>
      <c r="D491" s="38" t="s">
        <v>5</v>
      </c>
      <c r="E491" s="35" t="s">
        <v>28</v>
      </c>
      <c r="F491" s="36">
        <v>0.61199999999999999</v>
      </c>
    </row>
    <row r="492" spans="1:6" ht="35.1" customHeight="1" x14ac:dyDescent="0.3">
      <c r="A492" s="18"/>
      <c r="B492" s="18"/>
      <c r="C492" s="35"/>
      <c r="D492" s="38"/>
      <c r="E492" s="35"/>
      <c r="F492" s="18">
        <f>SUM(F482:F491)</f>
        <v>391.88399999999996</v>
      </c>
    </row>
    <row r="493" spans="1:6" ht="46.5" customHeight="1" x14ac:dyDescent="0.3">
      <c r="A493" s="31" t="s">
        <v>0</v>
      </c>
      <c r="B493" s="31" t="s">
        <v>396</v>
      </c>
      <c r="C493" s="31" t="s">
        <v>397</v>
      </c>
      <c r="D493" s="31" t="s">
        <v>1</v>
      </c>
      <c r="E493" s="31" t="s">
        <v>2</v>
      </c>
      <c r="F493" s="19" t="s">
        <v>3</v>
      </c>
    </row>
    <row r="494" spans="1:6" ht="45.75" customHeight="1" x14ac:dyDescent="0.3">
      <c r="A494" s="18" t="s">
        <v>324</v>
      </c>
      <c r="B494" s="40" t="s">
        <v>885</v>
      </c>
      <c r="C494" s="35" t="s">
        <v>325</v>
      </c>
      <c r="D494" s="38" t="s">
        <v>5</v>
      </c>
      <c r="E494" s="35" t="s">
        <v>28</v>
      </c>
      <c r="F494" s="36">
        <v>192.245</v>
      </c>
    </row>
    <row r="495" spans="1:6" ht="40.5" customHeight="1" x14ac:dyDescent="0.3">
      <c r="A495" s="18" t="s">
        <v>324</v>
      </c>
      <c r="B495" s="40" t="s">
        <v>750</v>
      </c>
      <c r="C495" s="35" t="s">
        <v>326</v>
      </c>
      <c r="D495" s="38" t="s">
        <v>5</v>
      </c>
      <c r="E495" s="35" t="s">
        <v>28</v>
      </c>
      <c r="F495" s="36">
        <v>50.213000000000001</v>
      </c>
    </row>
    <row r="496" spans="1:6" ht="44.25" customHeight="1" x14ac:dyDescent="0.3">
      <c r="A496" s="18" t="s">
        <v>324</v>
      </c>
      <c r="B496" s="40" t="s">
        <v>886</v>
      </c>
      <c r="C496" s="35" t="s">
        <v>327</v>
      </c>
      <c r="D496" s="38" t="s">
        <v>5</v>
      </c>
      <c r="E496" s="35" t="s">
        <v>28</v>
      </c>
      <c r="F496" s="36">
        <v>28.088000000000001</v>
      </c>
    </row>
    <row r="497" spans="1:7" ht="45" customHeight="1" x14ac:dyDescent="0.3">
      <c r="A497" s="19" t="s">
        <v>324</v>
      </c>
      <c r="B497" s="40" t="s">
        <v>751</v>
      </c>
      <c r="C497" s="33" t="s">
        <v>328</v>
      </c>
      <c r="D497" s="34" t="s">
        <v>5</v>
      </c>
      <c r="E497" s="33" t="s">
        <v>16</v>
      </c>
      <c r="F497" s="54">
        <v>124.017</v>
      </c>
    </row>
    <row r="498" spans="1:7" ht="35.1" customHeight="1" x14ac:dyDescent="0.3">
      <c r="A498" s="71"/>
      <c r="B498" s="71"/>
      <c r="C498" s="33"/>
      <c r="D498" s="34"/>
      <c r="E498" s="33"/>
      <c r="F498" s="19">
        <f>SUM(F494:F497)</f>
        <v>394.56299999999999</v>
      </c>
    </row>
    <row r="499" spans="1:7" ht="51" customHeight="1" x14ac:dyDescent="0.3">
      <c r="A499" s="31" t="s">
        <v>0</v>
      </c>
      <c r="B499" s="31" t="s">
        <v>396</v>
      </c>
      <c r="C499" s="31" t="s">
        <v>397</v>
      </c>
      <c r="D499" s="31" t="s">
        <v>1</v>
      </c>
      <c r="E499" s="31" t="s">
        <v>2</v>
      </c>
      <c r="F499" s="19" t="s">
        <v>3</v>
      </c>
    </row>
    <row r="500" spans="1:7" ht="35.1" customHeight="1" x14ac:dyDescent="0.3">
      <c r="A500" s="18" t="s">
        <v>329</v>
      </c>
      <c r="B500" s="40" t="s">
        <v>757</v>
      </c>
      <c r="C500" s="45" t="s">
        <v>65</v>
      </c>
      <c r="D500" s="38" t="s">
        <v>5</v>
      </c>
      <c r="E500" s="35" t="s">
        <v>16</v>
      </c>
      <c r="F500" s="36">
        <v>2.1139999999999999</v>
      </c>
    </row>
    <row r="501" spans="1:7" ht="35.1" customHeight="1" x14ac:dyDescent="0.3">
      <c r="A501" s="18" t="s">
        <v>329</v>
      </c>
      <c r="B501" s="40" t="s">
        <v>755</v>
      </c>
      <c r="C501" s="45" t="s">
        <v>135</v>
      </c>
      <c r="D501" s="38" t="s">
        <v>5</v>
      </c>
      <c r="E501" s="35" t="s">
        <v>6</v>
      </c>
      <c r="F501" s="36">
        <v>1.369</v>
      </c>
    </row>
    <row r="502" spans="1:7" ht="35.1" customHeight="1" x14ac:dyDescent="0.3">
      <c r="A502" s="18" t="s">
        <v>329</v>
      </c>
      <c r="B502" s="40" t="s">
        <v>889</v>
      </c>
      <c r="C502" s="45" t="s">
        <v>10</v>
      </c>
      <c r="D502" s="38" t="s">
        <v>5</v>
      </c>
      <c r="E502" s="35" t="s">
        <v>6</v>
      </c>
      <c r="F502" s="36">
        <v>11.468</v>
      </c>
    </row>
    <row r="503" spans="1:7" ht="35.1" customHeight="1" x14ac:dyDescent="0.3">
      <c r="A503" s="18" t="s">
        <v>329</v>
      </c>
      <c r="B503" s="40" t="s">
        <v>755</v>
      </c>
      <c r="C503" s="45" t="s">
        <v>11</v>
      </c>
      <c r="D503" s="38" t="s">
        <v>5</v>
      </c>
      <c r="E503" s="35" t="s">
        <v>6</v>
      </c>
      <c r="F503" s="36">
        <v>31.242000000000001</v>
      </c>
    </row>
    <row r="504" spans="1:7" ht="35.1" customHeight="1" x14ac:dyDescent="0.3">
      <c r="A504" s="18" t="s">
        <v>329</v>
      </c>
      <c r="B504" s="40" t="s">
        <v>752</v>
      </c>
      <c r="C504" s="45" t="s">
        <v>67</v>
      </c>
      <c r="D504" s="38" t="s">
        <v>5</v>
      </c>
      <c r="E504" s="35" t="s">
        <v>16</v>
      </c>
      <c r="F504" s="36">
        <v>0.39800000000000002</v>
      </c>
    </row>
    <row r="505" spans="1:7" ht="35.1" customHeight="1" x14ac:dyDescent="0.3">
      <c r="A505" s="18" t="s">
        <v>329</v>
      </c>
      <c r="B505" s="40" t="s">
        <v>753</v>
      </c>
      <c r="C505" s="45" t="s">
        <v>238</v>
      </c>
      <c r="D505" s="38" t="s">
        <v>5</v>
      </c>
      <c r="E505" s="35" t="s">
        <v>6</v>
      </c>
      <c r="F505" s="36">
        <v>23.928000000000001</v>
      </c>
    </row>
    <row r="506" spans="1:7" ht="35.1" customHeight="1" x14ac:dyDescent="0.3">
      <c r="A506" s="18" t="s">
        <v>329</v>
      </c>
      <c r="B506" s="40" t="s">
        <v>892</v>
      </c>
      <c r="C506" s="45" t="s">
        <v>84</v>
      </c>
      <c r="D506" s="38" t="s">
        <v>5</v>
      </c>
      <c r="E506" s="35" t="s">
        <v>28</v>
      </c>
      <c r="F506" s="36">
        <v>3.5579999999999998</v>
      </c>
    </row>
    <row r="507" spans="1:7" ht="35.1" customHeight="1" x14ac:dyDescent="0.3">
      <c r="A507" s="18" t="s">
        <v>329</v>
      </c>
      <c r="B507" s="40" t="s">
        <v>754</v>
      </c>
      <c r="C507" s="45" t="s">
        <v>330</v>
      </c>
      <c r="D507" s="38" t="s">
        <v>5</v>
      </c>
      <c r="E507" s="35" t="s">
        <v>6</v>
      </c>
      <c r="F507" s="36">
        <v>99.373000000000005</v>
      </c>
      <c r="G507" s="2" t="s">
        <v>928</v>
      </c>
    </row>
    <row r="508" spans="1:7" ht="35.1" customHeight="1" x14ac:dyDescent="0.3">
      <c r="A508" s="18" t="s">
        <v>329</v>
      </c>
      <c r="B508" s="40" t="s">
        <v>756</v>
      </c>
      <c r="C508" s="45" t="s">
        <v>331</v>
      </c>
      <c r="D508" s="38" t="s">
        <v>5</v>
      </c>
      <c r="E508" s="35" t="s">
        <v>28</v>
      </c>
      <c r="F508" s="36">
        <v>2.3530000000000002</v>
      </c>
    </row>
    <row r="509" spans="1:7" ht="35.1" customHeight="1" x14ac:dyDescent="0.3">
      <c r="A509" s="18" t="s">
        <v>329</v>
      </c>
      <c r="B509" s="40" t="s">
        <v>890</v>
      </c>
      <c r="C509" s="45" t="s">
        <v>332</v>
      </c>
      <c r="D509" s="38" t="s">
        <v>5</v>
      </c>
      <c r="E509" s="35" t="s">
        <v>28</v>
      </c>
      <c r="F509" s="36">
        <v>13.163</v>
      </c>
    </row>
    <row r="510" spans="1:7" ht="35.1" customHeight="1" x14ac:dyDescent="0.3">
      <c r="A510" s="19" t="s">
        <v>329</v>
      </c>
      <c r="B510" s="40" t="s">
        <v>891</v>
      </c>
      <c r="C510" s="49" t="s">
        <v>333</v>
      </c>
      <c r="D510" s="34" t="s">
        <v>297</v>
      </c>
      <c r="E510" s="33" t="s">
        <v>6</v>
      </c>
      <c r="F510" s="54">
        <v>249.54499999999999</v>
      </c>
    </row>
    <row r="511" spans="1:7" ht="35.1" customHeight="1" x14ac:dyDescent="0.3">
      <c r="A511" s="18"/>
      <c r="B511" s="18"/>
      <c r="C511" s="35"/>
      <c r="D511" s="38"/>
      <c r="E511" s="35"/>
      <c r="F511" s="64">
        <f>SUM(F500:F510)</f>
        <v>438.51099999999997</v>
      </c>
    </row>
    <row r="512" spans="1:7" ht="54" customHeight="1" x14ac:dyDescent="0.3">
      <c r="A512" s="31" t="s">
        <v>0</v>
      </c>
      <c r="B512" s="31" t="s">
        <v>396</v>
      </c>
      <c r="C512" s="31" t="s">
        <v>397</v>
      </c>
      <c r="D512" s="31" t="s">
        <v>1</v>
      </c>
      <c r="E512" s="31" t="s">
        <v>2</v>
      </c>
      <c r="F512" s="19" t="s">
        <v>3</v>
      </c>
    </row>
    <row r="513" spans="1:7" ht="35.1" customHeight="1" x14ac:dyDescent="0.3">
      <c r="A513" s="18" t="s">
        <v>334</v>
      </c>
      <c r="B513" s="40" t="s">
        <v>758</v>
      </c>
      <c r="C513" s="45" t="s">
        <v>255</v>
      </c>
      <c r="D513" s="38" t="s">
        <v>5</v>
      </c>
      <c r="E513" s="35" t="s">
        <v>28</v>
      </c>
      <c r="F513" s="36">
        <v>16.036999999999999</v>
      </c>
    </row>
    <row r="514" spans="1:7" ht="35.1" customHeight="1" x14ac:dyDescent="0.3">
      <c r="A514" s="18" t="s">
        <v>334</v>
      </c>
      <c r="B514" s="40" t="s">
        <v>759</v>
      </c>
      <c r="C514" s="45" t="s">
        <v>299</v>
      </c>
      <c r="D514" s="38" t="s">
        <v>5</v>
      </c>
      <c r="E514" s="35" t="s">
        <v>28</v>
      </c>
      <c r="F514" s="36">
        <v>28.917999999999999</v>
      </c>
    </row>
    <row r="515" spans="1:7" ht="35.1" customHeight="1" x14ac:dyDescent="0.3">
      <c r="A515" s="18" t="s">
        <v>334</v>
      </c>
      <c r="B515" s="40" t="s">
        <v>760</v>
      </c>
      <c r="C515" s="45" t="s">
        <v>335</v>
      </c>
      <c r="D515" s="38" t="s">
        <v>5</v>
      </c>
      <c r="E515" s="35" t="s">
        <v>28</v>
      </c>
      <c r="F515" s="36">
        <v>5.992</v>
      </c>
    </row>
    <row r="516" spans="1:7" ht="35.1" customHeight="1" x14ac:dyDescent="0.3">
      <c r="A516" s="18" t="s">
        <v>334</v>
      </c>
      <c r="B516" s="40" t="s">
        <v>761</v>
      </c>
      <c r="C516" s="45" t="s">
        <v>336</v>
      </c>
      <c r="D516" s="38" t="s">
        <v>5</v>
      </c>
      <c r="E516" s="35" t="s">
        <v>12</v>
      </c>
      <c r="F516" s="36">
        <v>15.346</v>
      </c>
    </row>
    <row r="517" spans="1:7" ht="35.1" customHeight="1" x14ac:dyDescent="0.3">
      <c r="A517" s="18" t="s">
        <v>334</v>
      </c>
      <c r="B517" s="40" t="s">
        <v>762</v>
      </c>
      <c r="C517" s="45" t="s">
        <v>337</v>
      </c>
      <c r="D517" s="38" t="s">
        <v>5</v>
      </c>
      <c r="E517" s="35" t="s">
        <v>12</v>
      </c>
      <c r="F517" s="36">
        <v>52.357999999999997</v>
      </c>
    </row>
    <row r="518" spans="1:7" ht="35.1" customHeight="1" x14ac:dyDescent="0.3">
      <c r="A518" s="18" t="s">
        <v>334</v>
      </c>
      <c r="B518" s="40" t="s">
        <v>763</v>
      </c>
      <c r="C518" s="45" t="s">
        <v>338</v>
      </c>
      <c r="D518" s="38" t="s">
        <v>5</v>
      </c>
      <c r="E518" s="35" t="s">
        <v>32</v>
      </c>
      <c r="F518" s="36">
        <v>18.375</v>
      </c>
    </row>
    <row r="519" spans="1:7" ht="35.1" customHeight="1" x14ac:dyDescent="0.3">
      <c r="A519" s="18" t="s">
        <v>334</v>
      </c>
      <c r="B519" s="40" t="s">
        <v>764</v>
      </c>
      <c r="C519" s="45" t="s">
        <v>339</v>
      </c>
      <c r="D519" s="38" t="s">
        <v>5</v>
      </c>
      <c r="E519" s="35" t="s">
        <v>28</v>
      </c>
      <c r="F519" s="36">
        <v>4.7240000000000002</v>
      </c>
    </row>
    <row r="520" spans="1:7" ht="35.1" customHeight="1" x14ac:dyDescent="0.3">
      <c r="A520" s="18" t="s">
        <v>334</v>
      </c>
      <c r="B520" s="40" t="s">
        <v>765</v>
      </c>
      <c r="C520" s="45" t="s">
        <v>340</v>
      </c>
      <c r="D520" s="38" t="s">
        <v>5</v>
      </c>
      <c r="E520" s="35" t="s">
        <v>28</v>
      </c>
      <c r="F520" s="36">
        <v>3.524</v>
      </c>
    </row>
    <row r="521" spans="1:7" ht="35.1" customHeight="1" x14ac:dyDescent="0.3">
      <c r="A521" s="18" t="s">
        <v>334</v>
      </c>
      <c r="B521" s="40" t="s">
        <v>766</v>
      </c>
      <c r="C521" s="45" t="s">
        <v>341</v>
      </c>
      <c r="D521" s="38" t="s">
        <v>5</v>
      </c>
      <c r="E521" s="35" t="s">
        <v>28</v>
      </c>
      <c r="F521" s="36">
        <v>8.3520000000000003</v>
      </c>
    </row>
    <row r="522" spans="1:7" ht="35.1" customHeight="1" x14ac:dyDescent="0.3">
      <c r="A522" s="18" t="s">
        <v>334</v>
      </c>
      <c r="B522" s="40" t="s">
        <v>767</v>
      </c>
      <c r="C522" s="45" t="s">
        <v>342</v>
      </c>
      <c r="D522" s="38" t="s">
        <v>5</v>
      </c>
      <c r="E522" s="35" t="s">
        <v>32</v>
      </c>
      <c r="F522" s="36">
        <v>95.355999999999995</v>
      </c>
    </row>
    <row r="523" spans="1:7" ht="35.1" customHeight="1" x14ac:dyDescent="0.3">
      <c r="A523" s="18" t="s">
        <v>334</v>
      </c>
      <c r="B523" s="40" t="s">
        <v>768</v>
      </c>
      <c r="C523" s="45" t="s">
        <v>190</v>
      </c>
      <c r="D523" s="38" t="s">
        <v>5</v>
      </c>
      <c r="E523" s="35" t="s">
        <v>63</v>
      </c>
      <c r="F523" s="36">
        <v>19.003</v>
      </c>
    </row>
    <row r="524" spans="1:7" ht="35.1" customHeight="1" x14ac:dyDescent="0.3">
      <c r="A524" s="18" t="s">
        <v>334</v>
      </c>
      <c r="B524" s="40" t="s">
        <v>769</v>
      </c>
      <c r="C524" s="45" t="s">
        <v>343</v>
      </c>
      <c r="D524" s="38" t="s">
        <v>5</v>
      </c>
      <c r="E524" s="35" t="s">
        <v>32</v>
      </c>
      <c r="F524" s="36">
        <v>20</v>
      </c>
      <c r="G524" s="2" t="s">
        <v>992</v>
      </c>
    </row>
    <row r="525" spans="1:7" ht="35.1" customHeight="1" x14ac:dyDescent="0.3">
      <c r="A525" s="18" t="s">
        <v>334</v>
      </c>
      <c r="B525" s="40" t="s">
        <v>770</v>
      </c>
      <c r="C525" s="45" t="s">
        <v>344</v>
      </c>
      <c r="D525" s="38" t="s">
        <v>5</v>
      </c>
      <c r="E525" s="35" t="s">
        <v>28</v>
      </c>
      <c r="F525" s="36">
        <v>21.701000000000001</v>
      </c>
    </row>
    <row r="526" spans="1:7" ht="35.1" customHeight="1" x14ac:dyDescent="0.3">
      <c r="A526" s="18" t="s">
        <v>334</v>
      </c>
      <c r="B526" s="40" t="s">
        <v>771</v>
      </c>
      <c r="C526" s="45" t="s">
        <v>330</v>
      </c>
      <c r="D526" s="38" t="s">
        <v>5</v>
      </c>
      <c r="E526" s="35" t="s">
        <v>28</v>
      </c>
      <c r="F526" s="36">
        <v>22.789000000000001</v>
      </c>
    </row>
    <row r="527" spans="1:7" ht="35.1" customHeight="1" x14ac:dyDescent="0.3">
      <c r="A527" s="18" t="s">
        <v>334</v>
      </c>
      <c r="B527" s="40" t="s">
        <v>772</v>
      </c>
      <c r="C527" s="45" t="s">
        <v>345</v>
      </c>
      <c r="D527" s="38" t="s">
        <v>5</v>
      </c>
      <c r="E527" s="35" t="s">
        <v>28</v>
      </c>
      <c r="F527" s="36">
        <v>28.390999999999998</v>
      </c>
    </row>
    <row r="528" spans="1:7" ht="35.1" customHeight="1" x14ac:dyDescent="0.3">
      <c r="A528" s="18" t="s">
        <v>334</v>
      </c>
      <c r="B528" s="40" t="s">
        <v>773</v>
      </c>
      <c r="C528" s="45" t="s">
        <v>346</v>
      </c>
      <c r="D528" s="38" t="s">
        <v>5</v>
      </c>
      <c r="E528" s="35" t="s">
        <v>28</v>
      </c>
      <c r="F528" s="36">
        <v>53.210999999999999</v>
      </c>
    </row>
    <row r="529" spans="1:7" ht="35.1" customHeight="1" x14ac:dyDescent="0.3">
      <c r="A529" s="18" t="s">
        <v>334</v>
      </c>
      <c r="B529" s="40" t="s">
        <v>893</v>
      </c>
      <c r="C529" s="45" t="s">
        <v>347</v>
      </c>
      <c r="D529" s="38" t="s">
        <v>5</v>
      </c>
      <c r="E529" s="35" t="s">
        <v>28</v>
      </c>
      <c r="F529" s="36">
        <v>15.263999999999999</v>
      </c>
    </row>
    <row r="530" spans="1:7" ht="35.1" customHeight="1" x14ac:dyDescent="0.3">
      <c r="A530" s="18" t="s">
        <v>334</v>
      </c>
      <c r="B530" s="40" t="s">
        <v>774</v>
      </c>
      <c r="C530" s="45" t="s">
        <v>348</v>
      </c>
      <c r="D530" s="38" t="s">
        <v>5</v>
      </c>
      <c r="E530" s="35" t="s">
        <v>28</v>
      </c>
      <c r="F530" s="36">
        <v>22.236000000000001</v>
      </c>
    </row>
    <row r="531" spans="1:7" ht="35.1" customHeight="1" x14ac:dyDescent="0.3">
      <c r="A531" s="18"/>
      <c r="B531" s="18"/>
      <c r="C531" s="35"/>
      <c r="D531" s="38"/>
      <c r="E531" s="35"/>
      <c r="F531" s="18">
        <f>SUM(F513:F530)</f>
        <v>451.577</v>
      </c>
    </row>
    <row r="532" spans="1:7" ht="56.25" customHeight="1" x14ac:dyDescent="0.3">
      <c r="A532" s="31" t="s">
        <v>0</v>
      </c>
      <c r="B532" s="31" t="s">
        <v>396</v>
      </c>
      <c r="C532" s="31" t="s">
        <v>397</v>
      </c>
      <c r="D532" s="31" t="s">
        <v>1</v>
      </c>
      <c r="E532" s="31" t="s">
        <v>2</v>
      </c>
      <c r="F532" s="19" t="s">
        <v>3</v>
      </c>
    </row>
    <row r="533" spans="1:7" ht="35.1" customHeight="1" x14ac:dyDescent="0.3">
      <c r="A533" s="18" t="s">
        <v>349</v>
      </c>
      <c r="B533" s="40" t="s">
        <v>775</v>
      </c>
      <c r="C533" s="35" t="s">
        <v>8</v>
      </c>
      <c r="D533" s="38" t="s">
        <v>5</v>
      </c>
      <c r="E533" s="35" t="s">
        <v>16</v>
      </c>
      <c r="F533" s="38">
        <v>80.084000000000003</v>
      </c>
    </row>
    <row r="534" spans="1:7" ht="35.1" customHeight="1" x14ac:dyDescent="0.3">
      <c r="A534" s="18" t="s">
        <v>349</v>
      </c>
      <c r="B534" s="40" t="s">
        <v>776</v>
      </c>
      <c r="C534" s="35" t="s">
        <v>121</v>
      </c>
      <c r="D534" s="38" t="s">
        <v>5</v>
      </c>
      <c r="E534" s="35" t="s">
        <v>16</v>
      </c>
      <c r="F534" s="38">
        <v>132.809</v>
      </c>
    </row>
    <row r="535" spans="1:7" ht="28.5" customHeight="1" x14ac:dyDescent="0.3">
      <c r="A535" s="19" t="s">
        <v>349</v>
      </c>
      <c r="B535" s="40" t="s">
        <v>777</v>
      </c>
      <c r="C535" s="33" t="s">
        <v>41</v>
      </c>
      <c r="D535" s="34" t="s">
        <v>5</v>
      </c>
      <c r="E535" s="72" t="s">
        <v>28</v>
      </c>
      <c r="F535" s="59">
        <v>289.07499999999999</v>
      </c>
      <c r="G535" s="8" t="s">
        <v>991</v>
      </c>
    </row>
    <row r="536" spans="1:7" ht="35.1" customHeight="1" x14ac:dyDescent="0.3">
      <c r="A536" s="18" t="s">
        <v>349</v>
      </c>
      <c r="B536" s="40" t="s">
        <v>778</v>
      </c>
      <c r="C536" s="35" t="s">
        <v>42</v>
      </c>
      <c r="D536" s="38" t="s">
        <v>5</v>
      </c>
      <c r="E536" s="35" t="s">
        <v>16</v>
      </c>
      <c r="F536" s="42">
        <v>61.530999999999999</v>
      </c>
    </row>
    <row r="537" spans="1:7" ht="35.1" customHeight="1" x14ac:dyDescent="0.3">
      <c r="A537" s="18" t="s">
        <v>349</v>
      </c>
      <c r="B537" s="40" t="s">
        <v>779</v>
      </c>
      <c r="C537" s="35" t="s">
        <v>108</v>
      </c>
      <c r="D537" s="38" t="s">
        <v>5</v>
      </c>
      <c r="E537" s="35" t="s">
        <v>16</v>
      </c>
      <c r="F537" s="73">
        <v>51.164000000000001</v>
      </c>
    </row>
    <row r="538" spans="1:7" ht="35.1" customHeight="1" x14ac:dyDescent="0.3">
      <c r="A538" s="18"/>
      <c r="B538" s="18"/>
      <c r="C538" s="35"/>
      <c r="D538" s="38"/>
      <c r="E538" s="35"/>
      <c r="F538" s="70">
        <f>SUM(F533:F537)</f>
        <v>614.6629999999999</v>
      </c>
    </row>
    <row r="539" spans="1:7" ht="47.25" customHeight="1" x14ac:dyDescent="0.3">
      <c r="A539" s="31" t="s">
        <v>0</v>
      </c>
      <c r="B539" s="31" t="s">
        <v>396</v>
      </c>
      <c r="C539" s="31" t="s">
        <v>397</v>
      </c>
      <c r="D539" s="31" t="s">
        <v>1</v>
      </c>
      <c r="E539" s="31" t="s">
        <v>2</v>
      </c>
      <c r="F539" s="19" t="s">
        <v>3</v>
      </c>
    </row>
    <row r="540" spans="1:7" ht="35.1" customHeight="1" x14ac:dyDescent="0.3">
      <c r="A540" s="18" t="s">
        <v>350</v>
      </c>
      <c r="B540" s="40" t="s">
        <v>894</v>
      </c>
      <c r="C540" s="35" t="s">
        <v>156</v>
      </c>
      <c r="D540" s="38" t="s">
        <v>5</v>
      </c>
      <c r="E540" s="35" t="s">
        <v>28</v>
      </c>
      <c r="F540" s="36">
        <v>17.706</v>
      </c>
    </row>
    <row r="541" spans="1:7" ht="35.1" customHeight="1" x14ac:dyDescent="0.3">
      <c r="A541" s="18" t="s">
        <v>350</v>
      </c>
      <c r="B541" s="40" t="s">
        <v>781</v>
      </c>
      <c r="C541" s="35" t="s">
        <v>118</v>
      </c>
      <c r="D541" s="38" t="s">
        <v>5</v>
      </c>
      <c r="E541" s="35" t="s">
        <v>28</v>
      </c>
      <c r="F541" s="36">
        <v>27.140999999999998</v>
      </c>
    </row>
    <row r="542" spans="1:7" ht="35.1" customHeight="1" x14ac:dyDescent="0.3">
      <c r="A542" s="18" t="s">
        <v>350</v>
      </c>
      <c r="B542" s="40" t="s">
        <v>780</v>
      </c>
      <c r="C542" s="35" t="s">
        <v>134</v>
      </c>
      <c r="D542" s="38" t="s">
        <v>5</v>
      </c>
      <c r="E542" s="35" t="s">
        <v>16</v>
      </c>
      <c r="F542" s="36">
        <v>8.0879999999999992</v>
      </c>
    </row>
    <row r="543" spans="1:7" ht="35.1" customHeight="1" x14ac:dyDescent="0.3">
      <c r="A543" s="18" t="s">
        <v>350</v>
      </c>
      <c r="B543" s="40" t="s">
        <v>782</v>
      </c>
      <c r="C543" s="35" t="s">
        <v>267</v>
      </c>
      <c r="D543" s="38" t="s">
        <v>5</v>
      </c>
      <c r="E543" s="35" t="s">
        <v>28</v>
      </c>
      <c r="F543" s="36">
        <v>115.499</v>
      </c>
    </row>
    <row r="544" spans="1:7" ht="35.1" customHeight="1" x14ac:dyDescent="0.3">
      <c r="A544" s="18"/>
      <c r="B544" s="18"/>
      <c r="C544" s="35"/>
      <c r="D544" s="38"/>
      <c r="E544" s="35"/>
      <c r="F544" s="18">
        <f>SUM(F540:F543)</f>
        <v>168.434</v>
      </c>
    </row>
    <row r="545" spans="1:7" ht="49.5" customHeight="1" x14ac:dyDescent="0.3">
      <c r="A545" s="31" t="s">
        <v>0</v>
      </c>
      <c r="B545" s="31" t="s">
        <v>396</v>
      </c>
      <c r="C545" s="31" t="s">
        <v>397</v>
      </c>
      <c r="D545" s="31" t="s">
        <v>1</v>
      </c>
      <c r="E545" s="31" t="s">
        <v>2</v>
      </c>
      <c r="F545" s="19" t="s">
        <v>3</v>
      </c>
    </row>
    <row r="546" spans="1:7" ht="35.1" customHeight="1" x14ac:dyDescent="0.3">
      <c r="A546" s="18" t="s">
        <v>351</v>
      </c>
      <c r="B546" s="40" t="s">
        <v>783</v>
      </c>
      <c r="C546" s="35" t="s">
        <v>132</v>
      </c>
      <c r="D546" s="38" t="s">
        <v>5</v>
      </c>
      <c r="E546" s="35" t="s">
        <v>16</v>
      </c>
      <c r="F546" s="42">
        <v>87.86</v>
      </c>
    </row>
    <row r="547" spans="1:7" ht="35.1" customHeight="1" x14ac:dyDescent="0.3">
      <c r="A547" s="18" t="s">
        <v>351</v>
      </c>
      <c r="B547" s="40" t="s">
        <v>784</v>
      </c>
      <c r="C547" s="35" t="s">
        <v>90</v>
      </c>
      <c r="D547" s="38" t="s">
        <v>5</v>
      </c>
      <c r="E547" s="35" t="s">
        <v>16</v>
      </c>
      <c r="F547" s="36">
        <v>3.552</v>
      </c>
    </row>
    <row r="548" spans="1:7" ht="35.1" customHeight="1" x14ac:dyDescent="0.3">
      <c r="A548" s="18" t="s">
        <v>351</v>
      </c>
      <c r="B548" s="40" t="s">
        <v>785</v>
      </c>
      <c r="C548" s="35" t="s">
        <v>79</v>
      </c>
      <c r="D548" s="38" t="s">
        <v>5</v>
      </c>
      <c r="E548" s="35" t="s">
        <v>16</v>
      </c>
      <c r="F548" s="36">
        <v>6.2E-2</v>
      </c>
    </row>
    <row r="549" spans="1:7" ht="35.1" customHeight="1" x14ac:dyDescent="0.3">
      <c r="A549" s="18" t="s">
        <v>351</v>
      </c>
      <c r="B549" s="40" t="s">
        <v>786</v>
      </c>
      <c r="C549" s="35" t="s">
        <v>207</v>
      </c>
      <c r="D549" s="38" t="s">
        <v>5</v>
      </c>
      <c r="E549" s="35" t="s">
        <v>16</v>
      </c>
      <c r="F549" s="36">
        <v>10</v>
      </c>
    </row>
    <row r="550" spans="1:7" ht="35.1" customHeight="1" x14ac:dyDescent="0.3">
      <c r="A550" s="18" t="s">
        <v>351</v>
      </c>
      <c r="B550" s="40" t="s">
        <v>895</v>
      </c>
      <c r="C550" s="35" t="s">
        <v>208</v>
      </c>
      <c r="D550" s="38" t="s">
        <v>5</v>
      </c>
      <c r="E550" s="35" t="s">
        <v>16</v>
      </c>
      <c r="F550" s="36">
        <v>109.351</v>
      </c>
    </row>
    <row r="551" spans="1:7" ht="35.1" customHeight="1" x14ac:dyDescent="0.3">
      <c r="A551" s="18" t="s">
        <v>351</v>
      </c>
      <c r="B551" s="40" t="s">
        <v>896</v>
      </c>
      <c r="C551" s="35" t="s">
        <v>352</v>
      </c>
      <c r="D551" s="38" t="s">
        <v>5</v>
      </c>
      <c r="E551" s="35" t="s">
        <v>16</v>
      </c>
      <c r="F551" s="36">
        <v>99.93</v>
      </c>
    </row>
    <row r="552" spans="1:7" ht="30.75" customHeight="1" x14ac:dyDescent="0.3">
      <c r="A552" s="18" t="s">
        <v>351</v>
      </c>
      <c r="B552" s="40" t="s">
        <v>897</v>
      </c>
      <c r="C552" s="35" t="s">
        <v>353</v>
      </c>
      <c r="D552" s="38" t="s">
        <v>5</v>
      </c>
      <c r="E552" s="35" t="s">
        <v>16</v>
      </c>
      <c r="F552" s="36">
        <v>203.39099999999999</v>
      </c>
      <c r="G552" s="2" t="s">
        <v>922</v>
      </c>
    </row>
    <row r="553" spans="1:7" ht="35.1" customHeight="1" x14ac:dyDescent="0.3">
      <c r="A553" s="18" t="s">
        <v>351</v>
      </c>
      <c r="B553" s="40" t="s">
        <v>787</v>
      </c>
      <c r="C553" s="35" t="s">
        <v>354</v>
      </c>
      <c r="D553" s="38" t="s">
        <v>5</v>
      </c>
      <c r="E553" s="35" t="s">
        <v>16</v>
      </c>
      <c r="F553" s="36">
        <v>68.688000000000002</v>
      </c>
    </row>
    <row r="554" spans="1:7" ht="35.1" customHeight="1" x14ac:dyDescent="0.3">
      <c r="A554" s="18"/>
      <c r="B554" s="18"/>
      <c r="C554" s="35"/>
      <c r="D554" s="38"/>
      <c r="E554" s="35"/>
      <c r="F554" s="18">
        <f>SUM(F546:F553)</f>
        <v>582.83399999999995</v>
      </c>
    </row>
    <row r="555" spans="1:7" ht="50.25" customHeight="1" x14ac:dyDescent="0.3">
      <c r="A555" s="31" t="s">
        <v>0</v>
      </c>
      <c r="B555" s="31" t="s">
        <v>396</v>
      </c>
      <c r="C555" s="31" t="s">
        <v>397</v>
      </c>
      <c r="D555" s="31" t="s">
        <v>1</v>
      </c>
      <c r="E555" s="31" t="s">
        <v>2</v>
      </c>
      <c r="F555" s="19" t="s">
        <v>3</v>
      </c>
    </row>
    <row r="556" spans="1:7" ht="35.1" customHeight="1" x14ac:dyDescent="0.3">
      <c r="A556" s="19" t="s">
        <v>355</v>
      </c>
      <c r="B556" s="40" t="s">
        <v>788</v>
      </c>
      <c r="C556" s="32" t="s">
        <v>344</v>
      </c>
      <c r="D556" s="34" t="s">
        <v>5</v>
      </c>
      <c r="E556" s="33" t="s">
        <v>28</v>
      </c>
      <c r="F556" s="54">
        <v>47.554000000000002</v>
      </c>
    </row>
    <row r="557" spans="1:7" ht="35.1" customHeight="1" x14ac:dyDescent="0.3">
      <c r="A557" s="19" t="s">
        <v>355</v>
      </c>
      <c r="B557" s="40" t="s">
        <v>789</v>
      </c>
      <c r="C557" s="35" t="s">
        <v>356</v>
      </c>
      <c r="D557" s="38" t="s">
        <v>5</v>
      </c>
      <c r="E557" s="35" t="s">
        <v>28</v>
      </c>
      <c r="F557" s="42">
        <v>21.074999999999999</v>
      </c>
      <c r="G557" s="7" t="s">
        <v>990</v>
      </c>
    </row>
    <row r="558" spans="1:7" ht="35.1" customHeight="1" x14ac:dyDescent="0.3">
      <c r="A558" s="19" t="s">
        <v>355</v>
      </c>
      <c r="B558" s="40" t="s">
        <v>790</v>
      </c>
      <c r="C558" s="35" t="s">
        <v>357</v>
      </c>
      <c r="D558" s="38" t="s">
        <v>5</v>
      </c>
      <c r="E558" s="35" t="s">
        <v>28</v>
      </c>
      <c r="F558" s="42">
        <v>58.543999999999997</v>
      </c>
    </row>
    <row r="559" spans="1:7" ht="35.1" customHeight="1" x14ac:dyDescent="0.3">
      <c r="A559" s="19" t="s">
        <v>355</v>
      </c>
      <c r="B559" s="40" t="s">
        <v>791</v>
      </c>
      <c r="C559" s="35" t="s">
        <v>358</v>
      </c>
      <c r="D559" s="38" t="s">
        <v>5</v>
      </c>
      <c r="E559" s="35" t="s">
        <v>28</v>
      </c>
      <c r="F559" s="36">
        <v>29.494</v>
      </c>
    </row>
    <row r="560" spans="1:7" ht="35.1" customHeight="1" x14ac:dyDescent="0.3">
      <c r="A560" s="19" t="s">
        <v>355</v>
      </c>
      <c r="B560" s="40" t="s">
        <v>792</v>
      </c>
      <c r="C560" s="35" t="s">
        <v>359</v>
      </c>
      <c r="D560" s="38" t="s">
        <v>5</v>
      </c>
      <c r="E560" s="35" t="s">
        <v>28</v>
      </c>
      <c r="F560" s="36">
        <v>30.01</v>
      </c>
    </row>
    <row r="561" spans="1:6" ht="35.1" customHeight="1" x14ac:dyDescent="0.3">
      <c r="A561" s="19" t="s">
        <v>355</v>
      </c>
      <c r="B561" s="40" t="s">
        <v>793</v>
      </c>
      <c r="C561" s="35" t="s">
        <v>360</v>
      </c>
      <c r="D561" s="38" t="s">
        <v>5</v>
      </c>
      <c r="E561" s="35" t="s">
        <v>16</v>
      </c>
      <c r="F561" s="36">
        <v>199.74</v>
      </c>
    </row>
    <row r="562" spans="1:6" ht="35.1" customHeight="1" x14ac:dyDescent="0.3">
      <c r="A562" s="19" t="s">
        <v>355</v>
      </c>
      <c r="B562" s="40" t="s">
        <v>794</v>
      </c>
      <c r="C562" s="35" t="s">
        <v>361</v>
      </c>
      <c r="D562" s="38" t="s">
        <v>5</v>
      </c>
      <c r="E562" s="35" t="s">
        <v>28</v>
      </c>
      <c r="F562" s="36">
        <v>29.058</v>
      </c>
    </row>
    <row r="563" spans="1:6" ht="35.1" customHeight="1" x14ac:dyDescent="0.3">
      <c r="A563" s="19" t="s">
        <v>355</v>
      </c>
      <c r="B563" s="40" t="s">
        <v>795</v>
      </c>
      <c r="C563" s="35" t="s">
        <v>362</v>
      </c>
      <c r="D563" s="38" t="s">
        <v>5</v>
      </c>
      <c r="E563" s="35" t="s">
        <v>28</v>
      </c>
      <c r="F563" s="36">
        <v>0.24199999999999999</v>
      </c>
    </row>
    <row r="564" spans="1:6" ht="35.1" customHeight="1" x14ac:dyDescent="0.3">
      <c r="A564" s="19"/>
      <c r="B564" s="19"/>
      <c r="C564" s="35"/>
      <c r="D564" s="38"/>
      <c r="E564" s="35"/>
      <c r="F564" s="71">
        <f>SUM(F556:F563)</f>
        <v>415.71700000000004</v>
      </c>
    </row>
    <row r="565" spans="1:6" ht="42.75" customHeight="1" x14ac:dyDescent="0.3">
      <c r="A565" s="31" t="s">
        <v>0</v>
      </c>
      <c r="B565" s="31" t="s">
        <v>396</v>
      </c>
      <c r="C565" s="31" t="s">
        <v>397</v>
      </c>
      <c r="D565" s="31" t="s">
        <v>1</v>
      </c>
      <c r="E565" s="31" t="s">
        <v>2</v>
      </c>
      <c r="F565" s="19" t="s">
        <v>3</v>
      </c>
    </row>
    <row r="566" spans="1:6" ht="35.1" customHeight="1" x14ac:dyDescent="0.3">
      <c r="A566" s="18" t="s">
        <v>363</v>
      </c>
      <c r="B566" s="40" t="s">
        <v>899</v>
      </c>
      <c r="C566" s="35" t="s">
        <v>132</v>
      </c>
      <c r="D566" s="38" t="s">
        <v>5</v>
      </c>
      <c r="E566" s="35" t="s">
        <v>28</v>
      </c>
      <c r="F566" s="36">
        <v>0.17499999999999999</v>
      </c>
    </row>
    <row r="567" spans="1:6" ht="35.1" customHeight="1" x14ac:dyDescent="0.3">
      <c r="A567" s="18" t="s">
        <v>363</v>
      </c>
      <c r="B567" s="40" t="s">
        <v>796</v>
      </c>
      <c r="C567" s="35" t="s">
        <v>364</v>
      </c>
      <c r="D567" s="38" t="s">
        <v>5</v>
      </c>
      <c r="E567" s="35" t="s">
        <v>28</v>
      </c>
      <c r="F567" s="36">
        <v>1.3160000000000001</v>
      </c>
    </row>
    <row r="568" spans="1:6" ht="35.1" customHeight="1" x14ac:dyDescent="0.3">
      <c r="A568" s="18" t="s">
        <v>363</v>
      </c>
      <c r="B568" s="40" t="s">
        <v>797</v>
      </c>
      <c r="C568" s="35" t="s">
        <v>365</v>
      </c>
      <c r="D568" s="38" t="s">
        <v>5</v>
      </c>
      <c r="E568" s="35" t="s">
        <v>28</v>
      </c>
      <c r="F568" s="36">
        <v>1.2529999999999999</v>
      </c>
    </row>
    <row r="569" spans="1:6" ht="35.1" customHeight="1" x14ac:dyDescent="0.3">
      <c r="A569" s="18" t="s">
        <v>363</v>
      </c>
      <c r="B569" s="40" t="s">
        <v>798</v>
      </c>
      <c r="C569" s="35" t="s">
        <v>199</v>
      </c>
      <c r="D569" s="38" t="s">
        <v>5</v>
      </c>
      <c r="E569" s="35" t="s">
        <v>28</v>
      </c>
      <c r="F569" s="36">
        <v>20.082000000000001</v>
      </c>
    </row>
    <row r="570" spans="1:6" ht="35.1" customHeight="1" x14ac:dyDescent="0.3">
      <c r="A570" s="18" t="s">
        <v>363</v>
      </c>
      <c r="B570" s="40" t="s">
        <v>799</v>
      </c>
      <c r="C570" s="35" t="s">
        <v>264</v>
      </c>
      <c r="D570" s="38" t="s">
        <v>5</v>
      </c>
      <c r="E570" s="35" t="s">
        <v>28</v>
      </c>
      <c r="F570" s="36">
        <v>40.435000000000002</v>
      </c>
    </row>
    <row r="571" spans="1:6" ht="35.1" customHeight="1" x14ac:dyDescent="0.3">
      <c r="A571" s="18" t="s">
        <v>363</v>
      </c>
      <c r="B571" s="40" t="s">
        <v>800</v>
      </c>
      <c r="C571" s="35" t="s">
        <v>366</v>
      </c>
      <c r="D571" s="38" t="s">
        <v>5</v>
      </c>
      <c r="E571" s="35" t="s">
        <v>28</v>
      </c>
      <c r="F571" s="36">
        <v>37.109000000000002</v>
      </c>
    </row>
    <row r="572" spans="1:6" ht="35.1" customHeight="1" x14ac:dyDescent="0.3">
      <c r="A572" s="18" t="s">
        <v>363</v>
      </c>
      <c r="B572" s="40" t="s">
        <v>898</v>
      </c>
      <c r="C572" s="35" t="s">
        <v>367</v>
      </c>
      <c r="D572" s="38" t="s">
        <v>5</v>
      </c>
      <c r="E572" s="35" t="s">
        <v>28</v>
      </c>
      <c r="F572" s="36">
        <v>6.3090000000000002</v>
      </c>
    </row>
    <row r="573" spans="1:6" ht="35.1" customHeight="1" x14ac:dyDescent="0.3">
      <c r="A573" s="18" t="s">
        <v>363</v>
      </c>
      <c r="B573" s="40" t="s">
        <v>801</v>
      </c>
      <c r="C573" s="35" t="s">
        <v>368</v>
      </c>
      <c r="D573" s="38" t="s">
        <v>5</v>
      </c>
      <c r="E573" s="35" t="s">
        <v>28</v>
      </c>
      <c r="F573" s="36">
        <v>15.215</v>
      </c>
    </row>
    <row r="574" spans="1:6" ht="35.1" customHeight="1" x14ac:dyDescent="0.3">
      <c r="A574" s="18" t="s">
        <v>363</v>
      </c>
      <c r="B574" s="40" t="s">
        <v>802</v>
      </c>
      <c r="C574" s="35" t="s">
        <v>369</v>
      </c>
      <c r="D574" s="38" t="s">
        <v>5</v>
      </c>
      <c r="E574" s="35" t="s">
        <v>28</v>
      </c>
      <c r="F574" s="36">
        <v>4.6829999999999998</v>
      </c>
    </row>
    <row r="575" spans="1:6" ht="35.1" customHeight="1" x14ac:dyDescent="0.3">
      <c r="A575" s="18" t="s">
        <v>363</v>
      </c>
      <c r="B575" s="40" t="s">
        <v>803</v>
      </c>
      <c r="C575" s="35" t="s">
        <v>370</v>
      </c>
      <c r="D575" s="38" t="s">
        <v>5</v>
      </c>
      <c r="E575" s="35" t="s">
        <v>28</v>
      </c>
      <c r="F575" s="36">
        <v>3.1040000000000001</v>
      </c>
    </row>
    <row r="576" spans="1:6" ht="35.1" customHeight="1" x14ac:dyDescent="0.3">
      <c r="A576" s="18" t="s">
        <v>363</v>
      </c>
      <c r="B576" s="40" t="s">
        <v>804</v>
      </c>
      <c r="C576" s="35" t="s">
        <v>371</v>
      </c>
      <c r="D576" s="38" t="s">
        <v>5</v>
      </c>
      <c r="E576" s="35" t="s">
        <v>28</v>
      </c>
      <c r="F576" s="36">
        <v>2.129</v>
      </c>
    </row>
    <row r="577" spans="1:6" ht="35.1" customHeight="1" x14ac:dyDescent="0.3">
      <c r="A577" s="18" t="s">
        <v>363</v>
      </c>
      <c r="B577" s="40" t="s">
        <v>807</v>
      </c>
      <c r="C577" s="35" t="s">
        <v>372</v>
      </c>
      <c r="D577" s="38" t="s">
        <v>5</v>
      </c>
      <c r="E577" s="35" t="s">
        <v>28</v>
      </c>
      <c r="F577" s="36">
        <v>37.201000000000001</v>
      </c>
    </row>
    <row r="578" spans="1:6" ht="35.1" customHeight="1" x14ac:dyDescent="0.3">
      <c r="A578" s="18" t="s">
        <v>363</v>
      </c>
      <c r="B578" s="40" t="s">
        <v>806</v>
      </c>
      <c r="C578" s="35" t="s">
        <v>373</v>
      </c>
      <c r="D578" s="38" t="s">
        <v>5</v>
      </c>
      <c r="E578" s="35" t="s">
        <v>28</v>
      </c>
      <c r="F578" s="36">
        <v>34.692999999999998</v>
      </c>
    </row>
    <row r="579" spans="1:6" ht="35.1" customHeight="1" x14ac:dyDescent="0.3">
      <c r="A579" s="18" t="s">
        <v>363</v>
      </c>
      <c r="B579" s="40" t="s">
        <v>805</v>
      </c>
      <c r="C579" s="35" t="s">
        <v>374</v>
      </c>
      <c r="D579" s="38" t="s">
        <v>5</v>
      </c>
      <c r="E579" s="35" t="s">
        <v>28</v>
      </c>
      <c r="F579" s="36">
        <v>30.001000000000001</v>
      </c>
    </row>
    <row r="580" spans="1:6" ht="35.1" customHeight="1" x14ac:dyDescent="0.3">
      <c r="A580" s="18" t="s">
        <v>363</v>
      </c>
      <c r="B580" s="40" t="s">
        <v>808</v>
      </c>
      <c r="C580" s="35" t="s">
        <v>375</v>
      </c>
      <c r="D580" s="38" t="s">
        <v>5</v>
      </c>
      <c r="E580" s="35" t="s">
        <v>28</v>
      </c>
      <c r="F580" s="36">
        <v>14.885</v>
      </c>
    </row>
    <row r="581" spans="1:6" ht="35.1" customHeight="1" x14ac:dyDescent="0.3">
      <c r="A581" s="18"/>
      <c r="B581" s="18"/>
      <c r="C581" s="35"/>
      <c r="D581" s="38"/>
      <c r="E581" s="35"/>
      <c r="F581" s="39">
        <f>SUM(F566:F580)</f>
        <v>248.59</v>
      </c>
    </row>
    <row r="582" spans="1:6" ht="48.75" customHeight="1" x14ac:dyDescent="0.3">
      <c r="A582" s="31" t="s">
        <v>0</v>
      </c>
      <c r="B582" s="31" t="s">
        <v>396</v>
      </c>
      <c r="C582" s="31" t="s">
        <v>397</v>
      </c>
      <c r="D582" s="31" t="s">
        <v>1</v>
      </c>
      <c r="E582" s="31" t="s">
        <v>2</v>
      </c>
      <c r="F582" s="19" t="s">
        <v>3</v>
      </c>
    </row>
    <row r="583" spans="1:6" ht="35.1" customHeight="1" x14ac:dyDescent="0.3">
      <c r="A583" s="18" t="s">
        <v>376</v>
      </c>
      <c r="B583" s="40" t="s">
        <v>809</v>
      </c>
      <c r="C583" s="35" t="s">
        <v>15</v>
      </c>
      <c r="D583" s="38" t="s">
        <v>5</v>
      </c>
      <c r="E583" s="35" t="s">
        <v>139</v>
      </c>
      <c r="F583" s="36">
        <v>80.599000000000004</v>
      </c>
    </row>
    <row r="584" spans="1:6" ht="35.1" customHeight="1" x14ac:dyDescent="0.3">
      <c r="A584" s="18" t="s">
        <v>376</v>
      </c>
      <c r="B584" s="40" t="s">
        <v>813</v>
      </c>
      <c r="C584" s="35" t="s">
        <v>17</v>
      </c>
      <c r="D584" s="38" t="s">
        <v>5</v>
      </c>
      <c r="E584" s="35" t="s">
        <v>139</v>
      </c>
      <c r="F584" s="36">
        <v>13.727</v>
      </c>
    </row>
    <row r="585" spans="1:6" ht="35.1" customHeight="1" x14ac:dyDescent="0.3">
      <c r="A585" s="18" t="s">
        <v>376</v>
      </c>
      <c r="B585" s="40" t="s">
        <v>904</v>
      </c>
      <c r="C585" s="35" t="s">
        <v>114</v>
      </c>
      <c r="D585" s="38" t="s">
        <v>5</v>
      </c>
      <c r="E585" s="35" t="s">
        <v>139</v>
      </c>
      <c r="F585" s="36">
        <v>1.044</v>
      </c>
    </row>
    <row r="586" spans="1:6" ht="35.1" customHeight="1" x14ac:dyDescent="0.3">
      <c r="A586" s="18" t="s">
        <v>376</v>
      </c>
      <c r="B586" s="40" t="s">
        <v>810</v>
      </c>
      <c r="C586" s="35" t="s">
        <v>189</v>
      </c>
      <c r="D586" s="38" t="s">
        <v>5</v>
      </c>
      <c r="E586" s="35" t="s">
        <v>139</v>
      </c>
      <c r="F586" s="36">
        <v>21.302</v>
      </c>
    </row>
    <row r="587" spans="1:6" ht="35.1" customHeight="1" x14ac:dyDescent="0.3">
      <c r="A587" s="18" t="s">
        <v>376</v>
      </c>
      <c r="B587" s="40" t="s">
        <v>817</v>
      </c>
      <c r="C587" s="35" t="s">
        <v>285</v>
      </c>
      <c r="D587" s="38" t="s">
        <v>5</v>
      </c>
      <c r="E587" s="35" t="s">
        <v>139</v>
      </c>
      <c r="F587" s="36">
        <v>6.8929999999999998</v>
      </c>
    </row>
    <row r="588" spans="1:6" ht="35.1" customHeight="1" x14ac:dyDescent="0.3">
      <c r="A588" s="18" t="s">
        <v>376</v>
      </c>
      <c r="B588" s="40" t="s">
        <v>901</v>
      </c>
      <c r="C588" s="35" t="s">
        <v>237</v>
      </c>
      <c r="D588" s="38" t="s">
        <v>5</v>
      </c>
      <c r="E588" s="35" t="s">
        <v>139</v>
      </c>
      <c r="F588" s="36">
        <v>24.05</v>
      </c>
    </row>
    <row r="589" spans="1:6" ht="35.1" customHeight="1" x14ac:dyDescent="0.3">
      <c r="A589" s="18" t="s">
        <v>376</v>
      </c>
      <c r="B589" s="40" t="s">
        <v>902</v>
      </c>
      <c r="C589" s="35" t="s">
        <v>377</v>
      </c>
      <c r="D589" s="38" t="s">
        <v>5</v>
      </c>
      <c r="E589" s="35" t="s">
        <v>139</v>
      </c>
      <c r="F589" s="36">
        <v>0.1</v>
      </c>
    </row>
    <row r="590" spans="1:6" ht="35.1" customHeight="1" x14ac:dyDescent="0.3">
      <c r="A590" s="18" t="s">
        <v>376</v>
      </c>
      <c r="B590" s="40" t="s">
        <v>903</v>
      </c>
      <c r="C590" s="35" t="s">
        <v>103</v>
      </c>
      <c r="D590" s="38" t="s">
        <v>5</v>
      </c>
      <c r="E590" s="35" t="s">
        <v>139</v>
      </c>
      <c r="F590" s="36">
        <v>5.7789999999999999</v>
      </c>
    </row>
    <row r="591" spans="1:6" ht="35.1" customHeight="1" x14ac:dyDescent="0.3">
      <c r="A591" s="18" t="s">
        <v>376</v>
      </c>
      <c r="B591" s="40" t="s">
        <v>814</v>
      </c>
      <c r="C591" s="35" t="s">
        <v>104</v>
      </c>
      <c r="D591" s="38" t="s">
        <v>5</v>
      </c>
      <c r="E591" s="35" t="s">
        <v>139</v>
      </c>
      <c r="F591" s="36">
        <v>127.27500000000001</v>
      </c>
    </row>
    <row r="592" spans="1:6" ht="35.1" customHeight="1" x14ac:dyDescent="0.3">
      <c r="A592" s="18" t="s">
        <v>376</v>
      </c>
      <c r="B592" s="40" t="s">
        <v>811</v>
      </c>
      <c r="C592" s="35" t="s">
        <v>378</v>
      </c>
      <c r="D592" s="38" t="s">
        <v>5</v>
      </c>
      <c r="E592" s="35" t="s">
        <v>28</v>
      </c>
      <c r="F592" s="36">
        <v>4.5119999999999996</v>
      </c>
    </row>
    <row r="593" spans="1:7" ht="35.1" customHeight="1" x14ac:dyDescent="0.3">
      <c r="A593" s="18" t="s">
        <v>376</v>
      </c>
      <c r="B593" s="40" t="s">
        <v>812</v>
      </c>
      <c r="C593" s="35" t="s">
        <v>379</v>
      </c>
      <c r="D593" s="38" t="s">
        <v>5</v>
      </c>
      <c r="E593" s="35" t="s">
        <v>28</v>
      </c>
      <c r="F593" s="36">
        <v>1.353</v>
      </c>
    </row>
    <row r="594" spans="1:7" ht="35.1" customHeight="1" x14ac:dyDescent="0.3">
      <c r="A594" s="18" t="s">
        <v>376</v>
      </c>
      <c r="B594" s="40" t="s">
        <v>900</v>
      </c>
      <c r="C594" s="35" t="s">
        <v>380</v>
      </c>
      <c r="D594" s="38" t="s">
        <v>5</v>
      </c>
      <c r="E594" s="35" t="s">
        <v>28</v>
      </c>
      <c r="F594" s="36">
        <v>1.4179999999999999</v>
      </c>
    </row>
    <row r="595" spans="1:7" ht="35.1" customHeight="1" x14ac:dyDescent="0.3">
      <c r="A595" s="18" t="s">
        <v>376</v>
      </c>
      <c r="B595" s="40" t="s">
        <v>815</v>
      </c>
      <c r="C595" s="35" t="s">
        <v>381</v>
      </c>
      <c r="D595" s="38" t="s">
        <v>5</v>
      </c>
      <c r="E595" s="35" t="s">
        <v>28</v>
      </c>
      <c r="F595" s="36">
        <v>0.161</v>
      </c>
    </row>
    <row r="596" spans="1:7" ht="33" customHeight="1" x14ac:dyDescent="0.3">
      <c r="A596" s="19" t="s">
        <v>376</v>
      </c>
      <c r="B596" s="32" t="s">
        <v>816</v>
      </c>
      <c r="C596" s="33" t="s">
        <v>382</v>
      </c>
      <c r="D596" s="34" t="s">
        <v>5</v>
      </c>
      <c r="E596" s="33" t="s">
        <v>139</v>
      </c>
      <c r="F596" s="59">
        <v>681.22699999999998</v>
      </c>
      <c r="G596" s="8" t="s">
        <v>995</v>
      </c>
    </row>
    <row r="597" spans="1:7" ht="35.1" customHeight="1" x14ac:dyDescent="0.3">
      <c r="A597" s="18"/>
      <c r="B597" s="18"/>
      <c r="C597" s="35"/>
      <c r="D597" s="38"/>
      <c r="E597" s="35"/>
      <c r="F597" s="39">
        <f>SUM(F583:F596)</f>
        <v>969.44</v>
      </c>
    </row>
    <row r="598" spans="1:7" ht="43.5" customHeight="1" x14ac:dyDescent="0.3">
      <c r="A598" s="31" t="s">
        <v>0</v>
      </c>
      <c r="B598" s="31" t="s">
        <v>396</v>
      </c>
      <c r="C598" s="31" t="s">
        <v>1010</v>
      </c>
      <c r="D598" s="31" t="s">
        <v>1</v>
      </c>
      <c r="E598" s="31" t="s">
        <v>2</v>
      </c>
      <c r="F598" s="19" t="s">
        <v>3</v>
      </c>
    </row>
    <row r="599" spans="1:7" ht="35.1" customHeight="1" x14ac:dyDescent="0.3">
      <c r="A599" s="18" t="s">
        <v>383</v>
      </c>
      <c r="B599" s="40" t="s">
        <v>818</v>
      </c>
      <c r="C599" s="35" t="s">
        <v>308</v>
      </c>
      <c r="D599" s="38" t="s">
        <v>5</v>
      </c>
      <c r="E599" s="35" t="s">
        <v>12</v>
      </c>
      <c r="F599" s="36">
        <v>39.720999999999997</v>
      </c>
    </row>
    <row r="600" spans="1:7" ht="35.1" customHeight="1" x14ac:dyDescent="0.3">
      <c r="A600" s="18" t="s">
        <v>383</v>
      </c>
      <c r="B600" s="40" t="s">
        <v>819</v>
      </c>
      <c r="C600" s="35" t="s">
        <v>24</v>
      </c>
      <c r="D600" s="38" t="s">
        <v>5</v>
      </c>
      <c r="E600" s="35" t="s">
        <v>12</v>
      </c>
      <c r="F600" s="36">
        <v>63.518000000000001</v>
      </c>
    </row>
    <row r="601" spans="1:7" ht="35.1" customHeight="1" x14ac:dyDescent="0.3">
      <c r="A601" s="18" t="s">
        <v>383</v>
      </c>
      <c r="B601" s="40" t="s">
        <v>908</v>
      </c>
      <c r="C601" s="35" t="s">
        <v>98</v>
      </c>
      <c r="D601" s="38" t="s">
        <v>5</v>
      </c>
      <c r="E601" s="35" t="s">
        <v>12</v>
      </c>
      <c r="F601" s="36">
        <v>1.0940000000000001</v>
      </c>
    </row>
    <row r="602" spans="1:7" ht="35.1" customHeight="1" x14ac:dyDescent="0.3">
      <c r="A602" s="18" t="s">
        <v>383</v>
      </c>
      <c r="B602" s="40" t="s">
        <v>910</v>
      </c>
      <c r="C602" s="35" t="s">
        <v>254</v>
      </c>
      <c r="D602" s="38" t="s">
        <v>5</v>
      </c>
      <c r="E602" s="35" t="s">
        <v>12</v>
      </c>
      <c r="F602" s="36">
        <v>88.525999999999996</v>
      </c>
    </row>
    <row r="603" spans="1:7" ht="35.1" customHeight="1" x14ac:dyDescent="0.3">
      <c r="A603" s="18" t="s">
        <v>383</v>
      </c>
      <c r="B603" s="40" t="s">
        <v>823</v>
      </c>
      <c r="C603" s="35" t="s">
        <v>162</v>
      </c>
      <c r="D603" s="38" t="s">
        <v>5</v>
      </c>
      <c r="E603" s="35" t="s">
        <v>139</v>
      </c>
      <c r="F603" s="36">
        <v>3.5089999999999999</v>
      </c>
    </row>
    <row r="604" spans="1:7" ht="35.1" customHeight="1" x14ac:dyDescent="0.3">
      <c r="A604" s="18" t="s">
        <v>383</v>
      </c>
      <c r="B604" s="40" t="s">
        <v>909</v>
      </c>
      <c r="C604" s="35" t="s">
        <v>34</v>
      </c>
      <c r="D604" s="38" t="s">
        <v>5</v>
      </c>
      <c r="E604" s="35" t="s">
        <v>139</v>
      </c>
      <c r="F604" s="36">
        <v>328.995</v>
      </c>
    </row>
    <row r="605" spans="1:7" ht="35.1" customHeight="1" x14ac:dyDescent="0.3">
      <c r="A605" s="18" t="s">
        <v>383</v>
      </c>
      <c r="B605" s="40" t="s">
        <v>827</v>
      </c>
      <c r="C605" s="35" t="s">
        <v>127</v>
      </c>
      <c r="D605" s="38" t="s">
        <v>5</v>
      </c>
      <c r="E605" s="35" t="s">
        <v>139</v>
      </c>
      <c r="F605" s="36">
        <v>0.99399999999999999</v>
      </c>
    </row>
    <row r="606" spans="1:7" ht="35.1" customHeight="1" x14ac:dyDescent="0.3">
      <c r="A606" s="18" t="s">
        <v>383</v>
      </c>
      <c r="B606" s="40" t="s">
        <v>912</v>
      </c>
      <c r="C606" s="35" t="s">
        <v>37</v>
      </c>
      <c r="D606" s="38" t="s">
        <v>5</v>
      </c>
      <c r="E606" s="35" t="s">
        <v>139</v>
      </c>
      <c r="F606" s="42">
        <v>266.97800000000001</v>
      </c>
    </row>
    <row r="607" spans="1:7" ht="35.1" customHeight="1" x14ac:dyDescent="0.3">
      <c r="A607" s="18" t="s">
        <v>383</v>
      </c>
      <c r="B607" s="40" t="s">
        <v>911</v>
      </c>
      <c r="C607" s="35" t="s">
        <v>142</v>
      </c>
      <c r="D607" s="38" t="s">
        <v>5</v>
      </c>
      <c r="E607" s="35" t="s">
        <v>139</v>
      </c>
      <c r="F607" s="36">
        <v>139.57900000000001</v>
      </c>
    </row>
    <row r="608" spans="1:7" ht="35.1" customHeight="1" x14ac:dyDescent="0.3">
      <c r="A608" s="18" t="s">
        <v>383</v>
      </c>
      <c r="B608" s="40" t="s">
        <v>824</v>
      </c>
      <c r="C608" s="35" t="s">
        <v>384</v>
      </c>
      <c r="D608" s="38" t="s">
        <v>5</v>
      </c>
      <c r="E608" s="35" t="s">
        <v>139</v>
      </c>
      <c r="F608" s="36">
        <v>52.65</v>
      </c>
    </row>
    <row r="609" spans="1:7" ht="35.1" customHeight="1" x14ac:dyDescent="0.3">
      <c r="A609" s="18" t="s">
        <v>383</v>
      </c>
      <c r="B609" s="40" t="s">
        <v>829</v>
      </c>
      <c r="C609" s="35" t="s">
        <v>225</v>
      </c>
      <c r="D609" s="38" t="s">
        <v>5</v>
      </c>
      <c r="E609" s="35" t="s">
        <v>139</v>
      </c>
      <c r="F609" s="36">
        <v>98.206000000000003</v>
      </c>
    </row>
    <row r="610" spans="1:7" ht="35.1" customHeight="1" x14ac:dyDescent="0.3">
      <c r="A610" s="18" t="s">
        <v>383</v>
      </c>
      <c r="B610" s="40" t="s">
        <v>820</v>
      </c>
      <c r="C610" s="35" t="s">
        <v>385</v>
      </c>
      <c r="D610" s="38" t="s">
        <v>5</v>
      </c>
      <c r="E610" s="35" t="s">
        <v>139</v>
      </c>
      <c r="F610" s="36">
        <v>18.236999999999998</v>
      </c>
    </row>
    <row r="611" spans="1:7" ht="35.1" customHeight="1" x14ac:dyDescent="0.3">
      <c r="A611" s="18" t="s">
        <v>383</v>
      </c>
      <c r="B611" s="40" t="s">
        <v>821</v>
      </c>
      <c r="C611" s="35" t="s">
        <v>386</v>
      </c>
      <c r="D611" s="38" t="s">
        <v>5</v>
      </c>
      <c r="E611" s="35" t="s">
        <v>139</v>
      </c>
      <c r="F611" s="36">
        <v>9.7460000000000004</v>
      </c>
    </row>
    <row r="612" spans="1:7" ht="35.1" customHeight="1" x14ac:dyDescent="0.3">
      <c r="A612" s="18" t="s">
        <v>383</v>
      </c>
      <c r="B612" s="40" t="s">
        <v>822</v>
      </c>
      <c r="C612" s="35" t="s">
        <v>387</v>
      </c>
      <c r="D612" s="38" t="s">
        <v>5</v>
      </c>
      <c r="E612" s="35" t="s">
        <v>139</v>
      </c>
      <c r="F612" s="36">
        <v>46.954999999999998</v>
      </c>
      <c r="G612" s="2" t="s">
        <v>929</v>
      </c>
    </row>
    <row r="613" spans="1:7" ht="35.1" customHeight="1" x14ac:dyDescent="0.3">
      <c r="A613" s="18" t="s">
        <v>383</v>
      </c>
      <c r="B613" s="40" t="s">
        <v>828</v>
      </c>
      <c r="C613" s="35" t="s">
        <v>388</v>
      </c>
      <c r="D613" s="38" t="s">
        <v>5</v>
      </c>
      <c r="E613" s="35" t="s">
        <v>139</v>
      </c>
      <c r="F613" s="36">
        <v>6.6139999999999999</v>
      </c>
    </row>
    <row r="614" spans="1:7" ht="35.1" customHeight="1" x14ac:dyDescent="0.3">
      <c r="A614" s="18" t="s">
        <v>383</v>
      </c>
      <c r="B614" s="40" t="s">
        <v>825</v>
      </c>
      <c r="C614" s="35" t="s">
        <v>57</v>
      </c>
      <c r="D614" s="38" t="s">
        <v>5</v>
      </c>
      <c r="E614" s="35" t="s">
        <v>139</v>
      </c>
      <c r="F614" s="36">
        <v>1.5229999999999999</v>
      </c>
    </row>
    <row r="615" spans="1:7" ht="35.1" customHeight="1" x14ac:dyDescent="0.3">
      <c r="A615" s="18" t="s">
        <v>383</v>
      </c>
      <c r="B615" s="40" t="s">
        <v>906</v>
      </c>
      <c r="C615" s="35" t="s">
        <v>58</v>
      </c>
      <c r="D615" s="38" t="s">
        <v>5</v>
      </c>
      <c r="E615" s="35" t="s">
        <v>139</v>
      </c>
      <c r="F615" s="36">
        <v>1.042</v>
      </c>
    </row>
    <row r="616" spans="1:7" ht="35.1" customHeight="1" x14ac:dyDescent="0.3">
      <c r="A616" s="18" t="s">
        <v>383</v>
      </c>
      <c r="B616" s="40" t="s">
        <v>907</v>
      </c>
      <c r="C616" s="35" t="s">
        <v>59</v>
      </c>
      <c r="D616" s="38" t="s">
        <v>5</v>
      </c>
      <c r="E616" s="35" t="s">
        <v>139</v>
      </c>
      <c r="F616" s="36">
        <v>0.70499999999999996</v>
      </c>
    </row>
    <row r="617" spans="1:7" ht="35.1" customHeight="1" x14ac:dyDescent="0.3">
      <c r="A617" s="18" t="s">
        <v>383</v>
      </c>
      <c r="B617" s="40" t="s">
        <v>826</v>
      </c>
      <c r="C617" s="35" t="s">
        <v>60</v>
      </c>
      <c r="D617" s="38" t="s">
        <v>5</v>
      </c>
      <c r="E617" s="35" t="s">
        <v>139</v>
      </c>
      <c r="F617" s="36">
        <v>2.1989999999999998</v>
      </c>
    </row>
    <row r="618" spans="1:7" ht="35.1" customHeight="1" x14ac:dyDescent="0.3">
      <c r="A618" s="19"/>
      <c r="B618" s="19"/>
      <c r="C618" s="35"/>
      <c r="D618" s="38"/>
      <c r="E618" s="35"/>
      <c r="F618" s="19">
        <f>SUM(F599:F617)</f>
        <v>1170.7909999999999</v>
      </c>
    </row>
    <row r="619" spans="1:7" ht="47.25" customHeight="1" x14ac:dyDescent="0.3">
      <c r="A619" s="31" t="s">
        <v>0</v>
      </c>
      <c r="B619" s="31" t="s">
        <v>396</v>
      </c>
      <c r="C619" s="31" t="s">
        <v>1010</v>
      </c>
      <c r="D619" s="31" t="s">
        <v>1</v>
      </c>
      <c r="E619" s="31" t="s">
        <v>2</v>
      </c>
      <c r="F619" s="19" t="s">
        <v>3</v>
      </c>
    </row>
    <row r="620" spans="1:7" ht="35.1" customHeight="1" x14ac:dyDescent="0.3">
      <c r="A620" s="18" t="s">
        <v>389</v>
      </c>
      <c r="B620" s="40" t="s">
        <v>913</v>
      </c>
      <c r="C620" s="35" t="s">
        <v>8</v>
      </c>
      <c r="D620" s="38" t="s">
        <v>5</v>
      </c>
      <c r="E620" s="35" t="s">
        <v>32</v>
      </c>
      <c r="F620" s="36">
        <v>89.554000000000002</v>
      </c>
    </row>
    <row r="621" spans="1:7" ht="35.1" customHeight="1" x14ac:dyDescent="0.3">
      <c r="A621" s="18"/>
      <c r="B621" s="18"/>
      <c r="C621" s="35"/>
      <c r="D621" s="38"/>
      <c r="E621" s="35"/>
      <c r="F621" s="18">
        <f>SUM(F620:F620)</f>
        <v>89.554000000000002</v>
      </c>
    </row>
    <row r="622" spans="1:7" ht="42" customHeight="1" x14ac:dyDescent="0.3">
      <c r="A622" s="31" t="s">
        <v>0</v>
      </c>
      <c r="B622" s="31" t="s">
        <v>396</v>
      </c>
      <c r="C622" s="31" t="s">
        <v>1010</v>
      </c>
      <c r="D622" s="31" t="s">
        <v>1</v>
      </c>
      <c r="E622" s="31" t="s">
        <v>2</v>
      </c>
      <c r="F622" s="19" t="s">
        <v>3</v>
      </c>
    </row>
    <row r="623" spans="1:7" ht="35.1" customHeight="1" x14ac:dyDescent="0.3">
      <c r="A623" s="18" t="s">
        <v>390</v>
      </c>
      <c r="B623" s="40" t="s">
        <v>830</v>
      </c>
      <c r="C623" s="40" t="s">
        <v>865</v>
      </c>
      <c r="D623" s="38" t="s">
        <v>5</v>
      </c>
      <c r="E623" s="35" t="s">
        <v>28</v>
      </c>
      <c r="F623" s="74">
        <v>114.292</v>
      </c>
      <c r="G623" s="15" t="s">
        <v>931</v>
      </c>
    </row>
    <row r="624" spans="1:7" ht="33" customHeight="1" x14ac:dyDescent="0.3">
      <c r="A624" s="18" t="s">
        <v>390</v>
      </c>
      <c r="B624" s="40" t="s">
        <v>831</v>
      </c>
      <c r="C624" s="40" t="s">
        <v>391</v>
      </c>
      <c r="D624" s="38" t="s">
        <v>5</v>
      </c>
      <c r="E624" s="35" t="s">
        <v>28</v>
      </c>
      <c r="F624" s="74">
        <v>220</v>
      </c>
      <c r="G624" s="15" t="s">
        <v>930</v>
      </c>
    </row>
    <row r="625" spans="1:7" ht="35.1" customHeight="1" x14ac:dyDescent="0.3">
      <c r="A625" s="56"/>
      <c r="B625" s="57"/>
      <c r="C625" s="37"/>
      <c r="D625" s="57"/>
      <c r="E625" s="37"/>
      <c r="F625" s="18" t="s">
        <v>932</v>
      </c>
    </row>
    <row r="626" spans="1:7" ht="49.5" customHeight="1" x14ac:dyDescent="0.3">
      <c r="A626" s="31" t="s">
        <v>0</v>
      </c>
      <c r="B626" s="31" t="s">
        <v>396</v>
      </c>
      <c r="C626" s="31" t="s">
        <v>1010</v>
      </c>
      <c r="D626" s="31" t="s">
        <v>1</v>
      </c>
      <c r="E626" s="31" t="s">
        <v>2</v>
      </c>
      <c r="F626" s="19" t="s">
        <v>3</v>
      </c>
    </row>
    <row r="627" spans="1:7" ht="35.1" customHeight="1" x14ac:dyDescent="0.3">
      <c r="A627" s="18" t="s">
        <v>392</v>
      </c>
      <c r="B627" s="40" t="s">
        <v>833</v>
      </c>
      <c r="C627" s="35" t="s">
        <v>394</v>
      </c>
      <c r="D627" s="38" t="s">
        <v>5</v>
      </c>
      <c r="E627" s="35" t="s">
        <v>28</v>
      </c>
      <c r="F627" s="36">
        <v>4.4210000000000003</v>
      </c>
    </row>
    <row r="628" spans="1:7" ht="35.1" customHeight="1" x14ac:dyDescent="0.3">
      <c r="A628" s="18" t="s">
        <v>392</v>
      </c>
      <c r="B628" s="40" t="s">
        <v>905</v>
      </c>
      <c r="C628" s="35" t="s">
        <v>395</v>
      </c>
      <c r="D628" s="38" t="s">
        <v>5</v>
      </c>
      <c r="E628" s="35" t="s">
        <v>28</v>
      </c>
      <c r="F628" s="36">
        <v>50</v>
      </c>
      <c r="G628" s="2" t="s">
        <v>996</v>
      </c>
    </row>
    <row r="629" spans="1:7" ht="35.1" customHeight="1" x14ac:dyDescent="0.3">
      <c r="A629" s="18" t="s">
        <v>392</v>
      </c>
      <c r="B629" s="40" t="s">
        <v>832</v>
      </c>
      <c r="C629" s="35" t="s">
        <v>393</v>
      </c>
      <c r="D629" s="38" t="s">
        <v>5</v>
      </c>
      <c r="E629" s="35" t="s">
        <v>28</v>
      </c>
      <c r="F629" s="36">
        <v>7.32</v>
      </c>
    </row>
    <row r="630" spans="1:7" ht="35.1" customHeight="1" x14ac:dyDescent="0.3">
      <c r="A630" s="18"/>
      <c r="B630" s="40"/>
      <c r="C630" s="35"/>
      <c r="D630" s="38"/>
      <c r="E630" s="35"/>
      <c r="F630" s="39">
        <f>SUM(F627:F629)</f>
        <v>61.741</v>
      </c>
    </row>
    <row r="632" spans="1:7" ht="35.1" customHeight="1" x14ac:dyDescent="0.3">
      <c r="A632" s="3" t="s">
        <v>1011</v>
      </c>
      <c r="B632" s="9" t="s">
        <v>1009</v>
      </c>
      <c r="E632" s="75"/>
      <c r="F632" s="7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4294967294" verticalDpi="429496729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55" workbookViewId="0">
      <selection activeCell="B57" sqref="B57"/>
    </sheetView>
  </sheetViews>
  <sheetFormatPr defaultRowHeight="15" x14ac:dyDescent="0.25"/>
  <cols>
    <col min="1" max="1" width="22.42578125" style="21" customWidth="1"/>
    <col min="2" max="16384" width="9.140625" style="21"/>
  </cols>
  <sheetData>
    <row r="1" spans="1:1" ht="15.75" x14ac:dyDescent="0.25">
      <c r="A1" s="20"/>
    </row>
    <row r="2" spans="1:1" ht="15.75" x14ac:dyDescent="0.25">
      <c r="A2" s="20"/>
    </row>
    <row r="3" spans="1:1" ht="15.75" x14ac:dyDescent="0.25">
      <c r="A3" s="20"/>
    </row>
    <row r="4" spans="1:1" ht="15.75" x14ac:dyDescent="0.25">
      <c r="A4" s="20"/>
    </row>
    <row r="5" spans="1:1" ht="15.75" x14ac:dyDescent="0.25">
      <c r="A5" s="20"/>
    </row>
    <row r="6" spans="1:1" ht="15.75" x14ac:dyDescent="0.25">
      <c r="A6" s="20"/>
    </row>
    <row r="7" spans="1:1" ht="15.75" x14ac:dyDescent="0.25">
      <c r="A7" s="20"/>
    </row>
    <row r="8" spans="1:1" ht="15.75" x14ac:dyDescent="0.25">
      <c r="A8" s="20"/>
    </row>
    <row r="9" spans="1:1" ht="15.75" x14ac:dyDescent="0.25">
      <c r="A9" s="20"/>
    </row>
    <row r="10" spans="1:1" ht="15.75" x14ac:dyDescent="0.25">
      <c r="A10" s="20"/>
    </row>
    <row r="11" spans="1:1" ht="15.75" x14ac:dyDescent="0.25">
      <c r="A11" s="20"/>
    </row>
    <row r="12" spans="1:1" ht="15.75" x14ac:dyDescent="0.25">
      <c r="A12" s="20"/>
    </row>
    <row r="13" spans="1:1" ht="15.75" x14ac:dyDescent="0.25">
      <c r="A13" s="22"/>
    </row>
    <row r="14" spans="1:1" ht="15.75" x14ac:dyDescent="0.25">
      <c r="A14" s="23"/>
    </row>
    <row r="15" spans="1:1" ht="15.75" x14ac:dyDescent="0.25">
      <c r="A15" s="23"/>
    </row>
    <row r="16" spans="1:1" ht="15.75" x14ac:dyDescent="0.25">
      <c r="A16" s="23"/>
    </row>
    <row r="17" spans="1:1" ht="15.75" x14ac:dyDescent="0.25">
      <c r="A17" s="23"/>
    </row>
    <row r="18" spans="1:1" ht="15.75" x14ac:dyDescent="0.25">
      <c r="A18" s="23"/>
    </row>
    <row r="19" spans="1:1" ht="15.75" x14ac:dyDescent="0.25">
      <c r="A19" s="23"/>
    </row>
    <row r="20" spans="1:1" ht="15.75" x14ac:dyDescent="0.25">
      <c r="A20" s="23"/>
    </row>
    <row r="21" spans="1:1" ht="15.75" x14ac:dyDescent="0.25">
      <c r="A21" s="23"/>
    </row>
    <row r="22" spans="1:1" ht="15.75" x14ac:dyDescent="0.25">
      <c r="A22" s="23"/>
    </row>
    <row r="23" spans="1:1" ht="15.75" x14ac:dyDescent="0.25">
      <c r="A23" s="23"/>
    </row>
    <row r="24" spans="1:1" ht="15.75" x14ac:dyDescent="0.25">
      <c r="A24" s="23"/>
    </row>
    <row r="25" spans="1:1" ht="15.75" x14ac:dyDescent="0.25">
      <c r="A25" s="23"/>
    </row>
    <row r="26" spans="1:1" ht="15.75" x14ac:dyDescent="0.25">
      <c r="A26" s="23"/>
    </row>
    <row r="27" spans="1:1" ht="15.75" x14ac:dyDescent="0.25">
      <c r="A27" s="23"/>
    </row>
    <row r="28" spans="1:1" ht="15.75" x14ac:dyDescent="0.25">
      <c r="A28" s="23"/>
    </row>
    <row r="29" spans="1:1" ht="15.75" x14ac:dyDescent="0.25">
      <c r="A29" s="23"/>
    </row>
    <row r="30" spans="1:1" ht="15.75" x14ac:dyDescent="0.25">
      <c r="A30" s="23"/>
    </row>
    <row r="31" spans="1:1" ht="15.75" x14ac:dyDescent="0.25">
      <c r="A31" s="23"/>
    </row>
    <row r="32" spans="1:1" ht="15.75" x14ac:dyDescent="0.25">
      <c r="A32" s="23"/>
    </row>
    <row r="33" spans="1:1" ht="15.75" x14ac:dyDescent="0.25">
      <c r="A33" s="23"/>
    </row>
    <row r="34" spans="1:1" ht="15.75" x14ac:dyDescent="0.25">
      <c r="A34" s="23"/>
    </row>
    <row r="35" spans="1:1" ht="15.75" x14ac:dyDescent="0.25">
      <c r="A35" s="23"/>
    </row>
    <row r="36" spans="1:1" ht="15.75" x14ac:dyDescent="0.25">
      <c r="A36" s="23"/>
    </row>
    <row r="37" spans="1:1" ht="15.75" x14ac:dyDescent="0.25">
      <c r="A37" s="23"/>
    </row>
    <row r="38" spans="1:1" ht="15.75" x14ac:dyDescent="0.25">
      <c r="A38" s="23"/>
    </row>
    <row r="39" spans="1:1" ht="15.75" x14ac:dyDescent="0.25">
      <c r="A39" s="23"/>
    </row>
    <row r="40" spans="1:1" ht="15.75" x14ac:dyDescent="0.25">
      <c r="A40" s="23"/>
    </row>
    <row r="41" spans="1:1" ht="15.75" x14ac:dyDescent="0.25">
      <c r="A41" s="23"/>
    </row>
    <row r="42" spans="1:1" ht="15.75" x14ac:dyDescent="0.25">
      <c r="A42" s="23"/>
    </row>
    <row r="43" spans="1:1" ht="15.75" x14ac:dyDescent="0.25">
      <c r="A43" s="23"/>
    </row>
    <row r="44" spans="1:1" ht="15.75" x14ac:dyDescent="0.25">
      <c r="A44" s="23"/>
    </row>
    <row r="45" spans="1:1" ht="15.75" x14ac:dyDescent="0.25">
      <c r="A45" s="23"/>
    </row>
    <row r="46" spans="1:1" ht="15.75" x14ac:dyDescent="0.25">
      <c r="A46" s="23"/>
    </row>
    <row r="47" spans="1:1" ht="15.75" x14ac:dyDescent="0.25">
      <c r="A47" s="23"/>
    </row>
    <row r="48" spans="1:1" ht="15.75" x14ac:dyDescent="0.25">
      <c r="A48" s="23"/>
    </row>
    <row r="49" spans="1:1" ht="15.75" x14ac:dyDescent="0.25">
      <c r="A49" s="23"/>
    </row>
    <row r="50" spans="1:1" ht="15.75" x14ac:dyDescent="0.25">
      <c r="A50" s="23"/>
    </row>
    <row r="51" spans="1:1" ht="15.75" x14ac:dyDescent="0.25">
      <c r="A51" s="23"/>
    </row>
    <row r="52" spans="1:1" ht="15.75" x14ac:dyDescent="0.25">
      <c r="A52" s="23"/>
    </row>
    <row r="53" spans="1:1" ht="15.75" x14ac:dyDescent="0.25">
      <c r="A53" s="23"/>
    </row>
    <row r="54" spans="1:1" ht="15.75" x14ac:dyDescent="0.25">
      <c r="A54" s="23"/>
    </row>
    <row r="55" spans="1:1" ht="15.75" x14ac:dyDescent="0.25">
      <c r="A55" s="23"/>
    </row>
    <row r="56" spans="1:1" ht="15.75" x14ac:dyDescent="0.25">
      <c r="A56" s="23"/>
    </row>
    <row r="57" spans="1:1" ht="15.75" x14ac:dyDescent="0.25">
      <c r="A57" s="23"/>
    </row>
    <row r="58" spans="1:1" ht="15.75" x14ac:dyDescent="0.25">
      <c r="A58" s="23"/>
    </row>
    <row r="59" spans="1:1" ht="15.75" x14ac:dyDescent="0.25">
      <c r="A59" s="23"/>
    </row>
    <row r="60" spans="1:1" ht="15.75" x14ac:dyDescent="0.25">
      <c r="A60" s="23"/>
    </row>
    <row r="61" spans="1:1" ht="15.75" x14ac:dyDescent="0.25">
      <c r="A61" s="23"/>
    </row>
    <row r="62" spans="1:1" ht="15.75" x14ac:dyDescent="0.25">
      <c r="A62" s="23"/>
    </row>
    <row r="63" spans="1:1" ht="15.75" x14ac:dyDescent="0.25">
      <c r="A63" s="23"/>
    </row>
    <row r="64" spans="1:1" ht="15.75" x14ac:dyDescent="0.25">
      <c r="A64" s="23"/>
    </row>
    <row r="65" spans="1:6" ht="15.75" x14ac:dyDescent="0.25">
      <c r="A65" s="23"/>
    </row>
    <row r="66" spans="1:6" ht="15.75" x14ac:dyDescent="0.25">
      <c r="A66" s="23"/>
    </row>
    <row r="67" spans="1:6" ht="15.75" x14ac:dyDescent="0.25">
      <c r="A67" s="23"/>
    </row>
    <row r="68" spans="1:6" ht="15.75" x14ac:dyDescent="0.25">
      <c r="A68" s="23"/>
    </row>
    <row r="69" spans="1:6" ht="15.75" x14ac:dyDescent="0.25">
      <c r="A69" s="24"/>
    </row>
    <row r="71" spans="1:6" ht="20.25" x14ac:dyDescent="0.25">
      <c r="A71" s="25"/>
      <c r="B71" s="26"/>
      <c r="C71" s="27"/>
      <c r="D71" s="28"/>
      <c r="E71" s="27"/>
      <c r="F71" s="27"/>
    </row>
    <row r="72" spans="1:6" ht="20.25" x14ac:dyDescent="0.25">
      <c r="A72" s="25"/>
      <c r="B72" s="26"/>
      <c r="C72" s="27"/>
      <c r="D72" s="28"/>
      <c r="E72" s="27"/>
      <c r="F72" s="27"/>
    </row>
    <row r="73" spans="1:6" ht="20.25" x14ac:dyDescent="0.25">
      <c r="A73" s="25"/>
      <c r="B73" s="26"/>
      <c r="C73" s="27"/>
      <c r="D73" s="28"/>
      <c r="E73" s="29"/>
      <c r="F73" s="27"/>
    </row>
    <row r="74" spans="1:6" ht="20.25" x14ac:dyDescent="0.25">
      <c r="A74" s="25"/>
      <c r="B74" s="26"/>
      <c r="C74" s="27"/>
      <c r="D74" s="28"/>
      <c r="E74" s="27"/>
      <c r="F74" s="27"/>
    </row>
    <row r="75" spans="1:6" ht="20.25" x14ac:dyDescent="0.25">
      <c r="A75" s="25"/>
      <c r="B75" s="26"/>
      <c r="C75" s="27"/>
      <c r="D75" s="28"/>
      <c r="E75" s="27"/>
      <c r="F75" s="27"/>
    </row>
    <row r="76" spans="1:6" ht="20.25" x14ac:dyDescent="0.25">
      <c r="A76" s="25"/>
      <c r="B76" s="26"/>
      <c r="C76" s="27"/>
      <c r="D76" s="28"/>
      <c r="E76" s="27"/>
      <c r="F76" s="27"/>
    </row>
    <row r="77" spans="1:6" ht="20.25" x14ac:dyDescent="0.25">
      <c r="A77" s="25"/>
      <c r="B77" s="26"/>
      <c r="C77" s="27"/>
      <c r="D77" s="28"/>
      <c r="E77" s="27"/>
      <c r="F77" s="27"/>
    </row>
    <row r="78" spans="1:6" ht="20.25" x14ac:dyDescent="0.25">
      <c r="A78" s="25"/>
      <c r="B78" s="26"/>
      <c r="C78" s="27"/>
      <c r="D78" s="28"/>
      <c r="E78" s="27"/>
      <c r="F78" s="27"/>
    </row>
    <row r="79" spans="1:6" ht="20.25" x14ac:dyDescent="0.25">
      <c r="A79" s="25"/>
      <c r="B79" s="26"/>
      <c r="C79" s="27"/>
      <c r="D79" s="28"/>
      <c r="E79" s="27"/>
      <c r="F79" s="27"/>
    </row>
    <row r="80" spans="1:6" ht="20.25" x14ac:dyDescent="0.25">
      <c r="A80" s="25"/>
      <c r="B80" s="26"/>
      <c r="C80" s="27"/>
      <c r="D80" s="28"/>
      <c r="E80" s="27"/>
      <c r="F80" s="27"/>
    </row>
    <row r="81" spans="1:6" ht="20.25" x14ac:dyDescent="0.25">
      <c r="A81" s="25"/>
      <c r="B81" s="26"/>
      <c r="C81" s="27"/>
      <c r="D81" s="28"/>
      <c r="E81" s="27"/>
      <c r="F81" s="27"/>
    </row>
    <row r="82" spans="1:6" ht="20.25" x14ac:dyDescent="0.25">
      <c r="A82" s="25"/>
      <c r="B82" s="26"/>
      <c r="C82" s="27"/>
      <c r="D82" s="28"/>
      <c r="E82" s="27"/>
      <c r="F82" s="27"/>
    </row>
    <row r="83" spans="1:6" ht="20.25" x14ac:dyDescent="0.25">
      <c r="A83" s="25"/>
      <c r="B83" s="26"/>
      <c r="C83" s="27"/>
      <c r="D83" s="28"/>
      <c r="E83" s="27"/>
      <c r="F83" s="27"/>
    </row>
    <row r="84" spans="1:6" ht="20.25" x14ac:dyDescent="0.25">
      <c r="A84" s="25"/>
      <c r="B84" s="26"/>
      <c r="C84" s="27"/>
      <c r="D84" s="28"/>
      <c r="E84" s="27"/>
      <c r="F84" s="27"/>
    </row>
    <row r="85" spans="1:6" ht="20.25" x14ac:dyDescent="0.25">
      <c r="A85" s="25"/>
      <c r="B85" s="26"/>
      <c r="C85" s="27"/>
      <c r="D85" s="28"/>
      <c r="E85" s="27"/>
      <c r="F85" s="27"/>
    </row>
    <row r="86" spans="1:6" ht="20.25" x14ac:dyDescent="0.25">
      <c r="A86" s="25"/>
      <c r="B86" s="26"/>
      <c r="C86" s="27"/>
      <c r="D86" s="28"/>
      <c r="E86" s="27"/>
      <c r="F86" s="27"/>
    </row>
    <row r="87" spans="1:6" ht="20.25" x14ac:dyDescent="0.25">
      <c r="A87" s="25"/>
      <c r="B87" s="26"/>
      <c r="C87" s="27"/>
      <c r="D87" s="28"/>
      <c r="E87" s="27"/>
      <c r="F87" s="27"/>
    </row>
    <row r="88" spans="1:6" ht="20.25" x14ac:dyDescent="0.25">
      <c r="A88" s="25"/>
      <c r="B88" s="26"/>
      <c r="C88" s="27"/>
      <c r="D88" s="28"/>
      <c r="E88" s="27"/>
      <c r="F88" s="2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6384" width="9.140625" style="21"/>
  </cols>
  <sheetData>
    <row r="1" spans="1:1" ht="20.25" x14ac:dyDescent="0.25">
      <c r="A1" s="26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5" sqref="B5"/>
    </sheetView>
  </sheetViews>
  <sheetFormatPr defaultRowHeight="15" x14ac:dyDescent="0.25"/>
  <cols>
    <col min="1" max="1" width="21.42578125" style="21" customWidth="1"/>
    <col min="2" max="2" width="19.42578125" style="21" customWidth="1"/>
    <col min="3" max="16384" width="9.140625" style="21"/>
  </cols>
  <sheetData>
    <row r="1" spans="1:2" ht="20.25" x14ac:dyDescent="0.3">
      <c r="A1" s="30"/>
      <c r="B1" s="30"/>
    </row>
    <row r="2" spans="1:2" ht="20.25" x14ac:dyDescent="0.3">
      <c r="A2" s="30"/>
      <c r="B2" s="30"/>
    </row>
    <row r="3" spans="1:2" ht="20.25" x14ac:dyDescent="0.3">
      <c r="A3" s="30"/>
      <c r="B3" s="30"/>
    </row>
    <row r="4" spans="1:2" ht="20.25" x14ac:dyDescent="0.3">
      <c r="A4" s="30"/>
      <c r="B4" s="30"/>
    </row>
    <row r="5" spans="1:2" ht="20.25" x14ac:dyDescent="0.3">
      <c r="A5" s="30"/>
      <c r="B5" s="30"/>
    </row>
    <row r="6" spans="1:2" ht="20.25" x14ac:dyDescent="0.3">
      <c r="A6" s="30"/>
      <c r="B6" s="30"/>
    </row>
    <row r="7" spans="1:2" ht="20.25" x14ac:dyDescent="0.3">
      <c r="A7" s="30"/>
      <c r="B7" s="30"/>
    </row>
    <row r="8" spans="1:2" ht="20.25" x14ac:dyDescent="0.3">
      <c r="A8" s="30"/>
      <c r="B8" s="30"/>
    </row>
    <row r="9" spans="1:2" ht="20.25" x14ac:dyDescent="0.3">
      <c r="A9" s="30"/>
      <c r="B9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2021-02-12T08:37:01Z</dcterms:modified>
</cp:coreProperties>
</file>